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6.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7.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8.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9.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10.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11.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1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13.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14.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15.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16.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17.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18.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19.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20.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21.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22.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00000000-0000-0000-0000-000000000000}"/>
  <workbookPr codeName="ThisWorkbook"/>
  <mc:AlternateContent xmlns:mc="http://schemas.openxmlformats.org/markup-compatibility/2006">
    <mc:Choice Requires="x15">
      <x15ac:absPath xmlns:x15ac="http://schemas.microsoft.com/office/spreadsheetml/2010/11/ac" url="C:\Users\簿.IWASEHIROKO\Desktop\できあがり20140831\"/>
    </mc:Choice>
  </mc:AlternateContent>
  <workbookProtection workbookPassword="C710" lockStructure="1"/>
  <bookViews>
    <workbookView xWindow="360" yWindow="285" windowWidth="11475" windowHeight="5445" tabRatio="631"/>
  </bookViews>
  <sheets>
    <sheet name="見積書" sheetId="9" r:id="rId1"/>
    <sheet name="サンプル" sheetId="12" r:id="rId2"/>
    <sheet name="(1)" sheetId="74" r:id="rId3"/>
    <sheet name="(2)" sheetId="73" r:id="rId4"/>
    <sheet name="(3)" sheetId="72" r:id="rId5"/>
    <sheet name="(4)" sheetId="71" r:id="rId6"/>
    <sheet name="(5)" sheetId="70" r:id="rId7"/>
    <sheet name="(6)" sheetId="69" r:id="rId8"/>
    <sheet name="(7)" sheetId="68" r:id="rId9"/>
    <sheet name="(8)" sheetId="67" r:id="rId10"/>
    <sheet name="(9)" sheetId="66" r:id="rId11"/>
    <sheet name="(10)" sheetId="65" r:id="rId12"/>
    <sheet name="(11)" sheetId="64" r:id="rId13"/>
    <sheet name="(12)" sheetId="63" r:id="rId14"/>
    <sheet name="(13)" sheetId="62" r:id="rId15"/>
    <sheet name="(14)" sheetId="61" r:id="rId16"/>
    <sheet name="(15)" sheetId="60" r:id="rId17"/>
    <sheet name="(16)" sheetId="59" r:id="rId18"/>
    <sheet name="(17)" sheetId="58" r:id="rId19"/>
    <sheet name="(18)" sheetId="57" r:id="rId20"/>
    <sheet name="(19)" sheetId="56" r:id="rId21"/>
    <sheet name="(20)" sheetId="55" r:id="rId22"/>
  </sheets>
  <definedNames>
    <definedName name="_Order1" hidden="1">0</definedName>
    <definedName name="Clear_Area" localSheetId="2">'(1)'!$B$2,'(1)'!$K$2,'(1)'!$B$5:$C$8,'(1)'!$E$21:$J$24,'(1)'!$B$27:$D$37,'(1)'!$E$27:$E$37,'(1)'!$G$27:$K$37,'(1)'!$F$39</definedName>
    <definedName name="Clear_Area" localSheetId="11">'(10)'!$B$2,'(10)'!$K$2,'(10)'!$B$5:$C$8,'(10)'!$E$21:$J$24,'(10)'!$B$27:$D$37,'(10)'!$E$27:$E$37,'(10)'!$G$27:$K$37,'(10)'!$F$39</definedName>
    <definedName name="Clear_Area" localSheetId="12">'(11)'!$B$2,'(11)'!$K$2,'(11)'!$B$5:$C$8,'(11)'!$E$21:$J$24,'(11)'!$B$27:$D$37,'(11)'!$E$27:$E$37,'(11)'!$G$27:$K$37,'(11)'!$F$39</definedName>
    <definedName name="Clear_Area" localSheetId="13">'(12)'!$B$2,'(12)'!$K$2,'(12)'!$B$5:$C$8,'(12)'!$E$21:$J$24,'(12)'!$B$27:$D$37,'(12)'!$E$27:$E$37,'(12)'!$G$27:$K$37,'(12)'!$F$39</definedName>
    <definedName name="Clear_Area" localSheetId="14">'(13)'!$B$2,'(13)'!$K$2,'(13)'!$B$5:$C$8,'(13)'!$E$21:$J$24,'(13)'!$B$27:$D$37,'(13)'!$E$27:$E$37,'(13)'!$G$27:$K$37,'(13)'!$F$39</definedName>
    <definedName name="Clear_Area" localSheetId="15">'(14)'!$B$2,'(14)'!$K$2,'(14)'!$B$5:$C$8,'(14)'!$E$21:$J$24,'(14)'!$B$27:$D$37,'(14)'!$E$27:$E$37,'(14)'!$G$27:$K$37,'(14)'!$F$39</definedName>
    <definedName name="Clear_Area" localSheetId="16">'(15)'!$B$2,'(15)'!$K$2,'(15)'!$B$5:$C$8,'(15)'!$E$21:$J$24,'(15)'!$B$27:$D$37,'(15)'!$E$27:$E$37,'(15)'!$G$27:$K$37,'(15)'!$F$39</definedName>
    <definedName name="Clear_Area" localSheetId="17">'(16)'!$B$2,'(16)'!$K$2,'(16)'!$B$5:$C$8,'(16)'!$E$21:$J$24,'(16)'!$B$27:$D$37,'(16)'!$E$27:$E$37,'(16)'!$G$27:$K$37,'(16)'!$F$39</definedName>
    <definedName name="Clear_Area" localSheetId="18">'(17)'!$B$2,'(17)'!$K$2,'(17)'!$B$5:$C$8,'(17)'!$E$21:$J$24,'(17)'!$B$27:$D$37,'(17)'!$E$27:$E$37,'(17)'!$G$27:$K$37,'(17)'!$F$39</definedName>
    <definedName name="Clear_Area" localSheetId="19">'(18)'!$B$2,'(18)'!$K$2,'(18)'!$B$5:$C$8,'(18)'!$E$21:$J$24,'(18)'!$B$27:$D$37,'(18)'!$E$27:$E$37,'(18)'!$G$27:$K$37,'(18)'!$F$39</definedName>
    <definedName name="Clear_Area" localSheetId="20">'(19)'!$B$2,'(19)'!$K$2,'(19)'!$B$5:$C$8,'(19)'!$E$21:$J$24,'(19)'!$B$27:$D$37,'(19)'!$E$27:$E$37,'(19)'!$G$27:$K$37,'(19)'!$F$39</definedName>
    <definedName name="Clear_Area" localSheetId="3">'(2)'!$B$2,'(2)'!$K$2,'(2)'!$B$5:$C$8,'(2)'!$E$21:$J$24,'(2)'!$B$27:$D$37,'(2)'!$E$27:$E$37,'(2)'!$G$27:$K$37,'(2)'!$F$39</definedName>
    <definedName name="Clear_Area" localSheetId="21">'(20)'!$B$2,'(20)'!$K$2,'(20)'!$B$5:$C$8,'(20)'!$E$21:$J$24,'(20)'!$B$27:$D$37,'(20)'!$E$27:$E$37,'(20)'!$G$27:$K$37,'(20)'!$F$39</definedName>
    <definedName name="Clear_Area" localSheetId="4">'(3)'!$B$2,'(3)'!$K$2,'(3)'!$B$5:$C$8,'(3)'!$E$21:$J$24,'(3)'!$B$27:$D$37,'(3)'!$E$27:$E$37,'(3)'!$G$27:$K$37,'(3)'!$F$39</definedName>
    <definedName name="Clear_Area" localSheetId="5">'(4)'!$B$2,'(4)'!$K$2,'(4)'!$B$5:$C$8,'(4)'!$E$21:$J$24,'(4)'!$B$27:$D$37,'(4)'!$E$27:$E$37,'(4)'!$G$27:$K$37,'(4)'!$F$39</definedName>
    <definedName name="Clear_Area" localSheetId="6">'(5)'!$B$2,'(5)'!$K$2,'(5)'!$B$5:$C$8,'(5)'!$E$21:$J$24,'(5)'!$B$27:$D$37,'(5)'!$E$27:$E$37,'(5)'!$G$27:$K$37,'(5)'!$F$39</definedName>
    <definedName name="Clear_Area" localSheetId="7">'(6)'!$B$2,'(6)'!$K$2,'(6)'!$B$5:$C$8,'(6)'!$E$21:$J$24,'(6)'!$B$27:$D$37,'(6)'!$E$27:$E$37,'(6)'!$G$27:$K$37,'(6)'!$F$39</definedName>
    <definedName name="Clear_Area" localSheetId="8">'(7)'!$B$2,'(7)'!$K$2,'(7)'!$B$5:$C$8,'(7)'!$E$21:$J$24,'(7)'!$B$27:$D$37,'(7)'!$E$27:$E$37,'(7)'!$G$27:$K$37,'(7)'!$F$39</definedName>
    <definedName name="Clear_Area" localSheetId="9">'(8)'!$B$2,'(8)'!$K$2,'(8)'!$B$5:$C$8,'(8)'!$E$21:$J$24,'(8)'!$B$27:$D$37,'(8)'!$E$27:$E$37,'(8)'!$G$27:$K$37,'(8)'!$F$39</definedName>
    <definedName name="Clear_Area" localSheetId="10">'(9)'!$B$2,'(9)'!$K$2,'(9)'!$B$5:$C$8,'(9)'!$E$21:$J$24,'(9)'!$B$27:$D$37,'(9)'!$E$27:$E$37,'(9)'!$G$27:$K$37,'(9)'!$F$39</definedName>
    <definedName name="Clear_Area">見積書!$B$2,見積書!$K$2,見積書!$B$5:$C$8,見積書!$E$21:$J$24,見積書!$B$27:$D$37,見積書!$E$27:$E$37,見積書!$G$27:$K$37,見積書!$F$39</definedName>
    <definedName name="ClearRange1" localSheetId="2">'(1)'!$K$2,'(1)'!$B$5:$C$8,'(1)'!$F$9:$L$13,'(1)'!$B$27:$E$37,'(1)'!$G$27:$K$37,'(1)'!$E$21:$J$24</definedName>
    <definedName name="ClearRange1" localSheetId="11">'(10)'!$K$2,'(10)'!$B$5:$C$8,'(10)'!$F$9:$L$13,'(10)'!$B$27:$E$37,'(10)'!$G$27:$K$37,'(10)'!$E$21:$J$24</definedName>
    <definedName name="ClearRange1" localSheetId="12">'(11)'!$K$2,'(11)'!$B$5:$C$8,'(11)'!$F$9:$L$13,'(11)'!$B$27:$E$37,'(11)'!$G$27:$K$37,'(11)'!$E$21:$J$24</definedName>
    <definedName name="ClearRange1" localSheetId="13">'(12)'!$K$2,'(12)'!$B$5:$C$8,'(12)'!$F$9:$L$13,'(12)'!$B$27:$E$37,'(12)'!$G$27:$K$37,'(12)'!$E$21:$J$24</definedName>
    <definedName name="ClearRange1" localSheetId="14">'(13)'!$K$2,'(13)'!$B$5:$C$8,'(13)'!$F$9:$L$13,'(13)'!$B$27:$E$37,'(13)'!$G$27:$K$37,'(13)'!$E$21:$J$24</definedName>
    <definedName name="ClearRange1" localSheetId="15">'(14)'!$K$2,'(14)'!$B$5:$C$8,'(14)'!$F$9:$L$13,'(14)'!$B$27:$E$37,'(14)'!$G$27:$K$37,'(14)'!$E$21:$J$24</definedName>
    <definedName name="ClearRange1" localSheetId="16">'(15)'!$K$2,'(15)'!$B$5:$C$8,'(15)'!$F$9:$L$13,'(15)'!$B$27:$E$37,'(15)'!$G$27:$K$37,'(15)'!$E$21:$J$24</definedName>
    <definedName name="ClearRange1" localSheetId="17">'(16)'!$K$2,'(16)'!$B$5:$C$8,'(16)'!$F$9:$L$13,'(16)'!$B$27:$E$37,'(16)'!$G$27:$K$37,'(16)'!$E$21:$J$24</definedName>
    <definedName name="ClearRange1" localSheetId="18">'(17)'!$K$2,'(17)'!$B$5:$C$8,'(17)'!$F$9:$L$13,'(17)'!$B$27:$E$37,'(17)'!$G$27:$K$37,'(17)'!$E$21:$J$24</definedName>
    <definedName name="ClearRange1" localSheetId="19">'(18)'!$K$2,'(18)'!$B$5:$C$8,'(18)'!$F$9:$L$13,'(18)'!$B$27:$E$37,'(18)'!$G$27:$K$37,'(18)'!$E$21:$J$24</definedName>
    <definedName name="ClearRange1" localSheetId="20">'(19)'!$K$2,'(19)'!$B$5:$C$8,'(19)'!$F$9:$L$13,'(19)'!$B$27:$E$37,'(19)'!$G$27:$K$37,'(19)'!$E$21:$J$24</definedName>
    <definedName name="ClearRange1" localSheetId="3">'(2)'!$K$2,'(2)'!$B$5:$C$8,'(2)'!$F$9:$L$13,'(2)'!$B$27:$E$37,'(2)'!$G$27:$K$37,'(2)'!$E$21:$J$24</definedName>
    <definedName name="ClearRange1" localSheetId="21">'(20)'!$K$2,'(20)'!$B$5:$C$8,'(20)'!$F$9:$L$13,'(20)'!$B$27:$E$37,'(20)'!$G$27:$K$37,'(20)'!$E$21:$J$24</definedName>
    <definedName name="ClearRange1" localSheetId="4">'(3)'!$K$2,'(3)'!$B$5:$C$8,'(3)'!$F$9:$L$13,'(3)'!$B$27:$E$37,'(3)'!$G$27:$K$37,'(3)'!$E$21:$J$24</definedName>
    <definedName name="ClearRange1" localSheetId="5">'(4)'!$K$2,'(4)'!$B$5:$C$8,'(4)'!$F$9:$L$13,'(4)'!$B$27:$E$37,'(4)'!$G$27:$K$37,'(4)'!$E$21:$J$24</definedName>
    <definedName name="ClearRange1" localSheetId="6">'(5)'!$K$2,'(5)'!$B$5:$C$8,'(5)'!$F$9:$L$13,'(5)'!$B$27:$E$37,'(5)'!$G$27:$K$37,'(5)'!$E$21:$J$24</definedName>
    <definedName name="ClearRange1" localSheetId="7">'(6)'!$K$2,'(6)'!$B$5:$C$8,'(6)'!$F$9:$L$13,'(6)'!$B$27:$E$37,'(6)'!$G$27:$K$37,'(6)'!$E$21:$J$24</definedName>
    <definedName name="ClearRange1" localSheetId="8">'(7)'!$K$2,'(7)'!$B$5:$C$8,'(7)'!$F$9:$L$13,'(7)'!$B$27:$E$37,'(7)'!$G$27:$K$37,'(7)'!$E$21:$J$24</definedName>
    <definedName name="ClearRange1" localSheetId="9">'(8)'!$K$2,'(8)'!$B$5:$C$8,'(8)'!$F$9:$L$13,'(8)'!$B$27:$E$37,'(8)'!$G$27:$K$37,'(8)'!$E$21:$J$24</definedName>
    <definedName name="ClearRange1" localSheetId="10">'(9)'!$K$2,'(9)'!$B$5:$C$8,'(9)'!$F$9:$L$13,'(9)'!$B$27:$E$37,'(9)'!$G$27:$K$37,'(9)'!$E$21:$J$24</definedName>
    <definedName name="ClearRange1">見積書!$K$2,見積書!$B$5:$C$8,見積書!$F$9:$L$13,見積書!$B$27:$E$37,見積書!$G$27:$K$37,見積書!$E$21:$J$24</definedName>
    <definedName name="ClearRange2" localSheetId="2">'(1)'!$G$38:$L$42</definedName>
    <definedName name="ClearRange2" localSheetId="11">'(10)'!$G$38:$L$42</definedName>
    <definedName name="ClearRange2" localSheetId="12">'(11)'!$G$38:$L$42</definedName>
    <definedName name="ClearRange2" localSheetId="13">'(12)'!$G$38:$L$42</definedName>
    <definedName name="ClearRange2" localSheetId="14">'(13)'!$G$38:$L$42</definedName>
    <definedName name="ClearRange2" localSheetId="15">'(14)'!$G$38:$L$42</definedName>
    <definedName name="ClearRange2" localSheetId="16">'(15)'!$G$38:$L$42</definedName>
    <definedName name="ClearRange2" localSheetId="17">'(16)'!$G$38:$L$42</definedName>
    <definedName name="ClearRange2" localSheetId="18">'(17)'!$G$38:$L$42</definedName>
    <definedName name="ClearRange2" localSheetId="19">'(18)'!$G$38:$L$42</definedName>
    <definedName name="ClearRange2" localSheetId="20">'(19)'!$G$38:$L$42</definedName>
    <definedName name="ClearRange2" localSheetId="3">'(2)'!$G$38:$L$42</definedName>
    <definedName name="ClearRange2" localSheetId="21">'(20)'!$G$38:$L$42</definedName>
    <definedName name="ClearRange2" localSheetId="4">'(3)'!$G$38:$L$42</definedName>
    <definedName name="ClearRange2" localSheetId="5">'(4)'!$G$38:$L$42</definedName>
    <definedName name="ClearRange2" localSheetId="6">'(5)'!$G$38:$L$42</definedName>
    <definedName name="ClearRange2" localSheetId="7">'(6)'!$G$38:$L$42</definedName>
    <definedName name="ClearRange2" localSheetId="8">'(7)'!$G$38:$L$42</definedName>
    <definedName name="ClearRange2" localSheetId="9">'(8)'!$G$38:$L$42</definedName>
    <definedName name="ClearRange2" localSheetId="10">'(9)'!$G$38:$L$42</definedName>
    <definedName name="ClearRange2">見積書!$G$38:$L$42</definedName>
    <definedName name="InputRange" localSheetId="2">'(1)'!$B$2,'(1)'!$K$2,'(1)'!$B$5:$C$8,'(1)'!$F$9:$L$13,'(1)'!$E$21:$J$24,'(1)'!$B$27:$K$37,'(1)'!$F$39,'(1)'!$G$38</definedName>
    <definedName name="InputRange" localSheetId="11">'(10)'!$B$2,'(10)'!$K$2,'(10)'!$B$5:$C$8,'(10)'!$F$9:$L$13,'(10)'!$E$21:$J$24,'(10)'!$B$27:$K$37,'(10)'!$F$39,'(10)'!$G$38</definedName>
    <definedName name="InputRange" localSheetId="12">'(11)'!$B$2,'(11)'!$K$2,'(11)'!$B$5:$C$8,'(11)'!$F$9:$L$13,'(11)'!$E$21:$J$24,'(11)'!$B$27:$K$37,'(11)'!$F$39,'(11)'!$G$38</definedName>
    <definedName name="InputRange" localSheetId="13">'(12)'!$B$2,'(12)'!$K$2,'(12)'!$B$5:$C$8,'(12)'!$F$9:$L$13,'(12)'!$E$21:$J$24,'(12)'!$B$27:$K$37,'(12)'!$F$39,'(12)'!$G$38</definedName>
    <definedName name="InputRange" localSheetId="14">'(13)'!$B$2,'(13)'!$K$2,'(13)'!$B$5:$C$8,'(13)'!$F$9:$L$13,'(13)'!$E$21:$J$24,'(13)'!$B$27:$K$37,'(13)'!$F$39,'(13)'!$G$38</definedName>
    <definedName name="InputRange" localSheetId="15">'(14)'!$B$2,'(14)'!$K$2,'(14)'!$B$5:$C$8,'(14)'!$F$9:$L$13,'(14)'!$E$21:$J$24,'(14)'!$B$27:$K$37,'(14)'!$F$39,'(14)'!$G$38</definedName>
    <definedName name="InputRange" localSheetId="16">'(15)'!$B$2,'(15)'!$K$2,'(15)'!$B$5:$C$8,'(15)'!$F$9:$L$13,'(15)'!$E$21:$J$24,'(15)'!$B$27:$K$37,'(15)'!$F$39,'(15)'!$G$38</definedName>
    <definedName name="InputRange" localSheetId="17">'(16)'!$B$2,'(16)'!$K$2,'(16)'!$B$5:$C$8,'(16)'!$F$9:$L$13,'(16)'!$E$21:$J$24,'(16)'!$B$27:$K$37,'(16)'!$F$39,'(16)'!$G$38</definedName>
    <definedName name="InputRange" localSheetId="18">'(17)'!$B$2,'(17)'!$K$2,'(17)'!$B$5:$C$8,'(17)'!$F$9:$L$13,'(17)'!$E$21:$J$24,'(17)'!$B$27:$K$37,'(17)'!$F$39,'(17)'!$G$38</definedName>
    <definedName name="InputRange" localSheetId="19">'(18)'!$B$2,'(18)'!$K$2,'(18)'!$B$5:$C$8,'(18)'!$F$9:$L$13,'(18)'!$E$21:$J$24,'(18)'!$B$27:$K$37,'(18)'!$F$39,'(18)'!$G$38</definedName>
    <definedName name="InputRange" localSheetId="20">'(19)'!$B$2,'(19)'!$K$2,'(19)'!$B$5:$C$8,'(19)'!$F$9:$L$13,'(19)'!$E$21:$J$24,'(19)'!$B$27:$K$37,'(19)'!$F$39,'(19)'!$G$38</definedName>
    <definedName name="InputRange" localSheetId="3">'(2)'!$B$2,'(2)'!$K$2,'(2)'!$B$5:$C$8,'(2)'!$F$9:$L$13,'(2)'!$E$21:$J$24,'(2)'!$B$27:$K$37,'(2)'!$F$39,'(2)'!$G$38</definedName>
    <definedName name="InputRange" localSheetId="21">'(20)'!$B$2,'(20)'!$K$2,'(20)'!$B$5:$C$8,'(20)'!$F$9:$L$13,'(20)'!$E$21:$J$24,'(20)'!$B$27:$K$37,'(20)'!$F$39,'(20)'!$G$38</definedName>
    <definedName name="InputRange" localSheetId="4">'(3)'!$B$2,'(3)'!$K$2,'(3)'!$B$5:$C$8,'(3)'!$F$9:$L$13,'(3)'!$E$21:$J$24,'(3)'!$B$27:$K$37,'(3)'!$F$39,'(3)'!$G$38</definedName>
    <definedName name="InputRange" localSheetId="5">'(4)'!$B$2,'(4)'!$K$2,'(4)'!$B$5:$C$8,'(4)'!$F$9:$L$13,'(4)'!$E$21:$J$24,'(4)'!$B$27:$K$37,'(4)'!$F$39,'(4)'!$G$38</definedName>
    <definedName name="InputRange" localSheetId="6">'(5)'!$B$2,'(5)'!$K$2,'(5)'!$B$5:$C$8,'(5)'!$F$9:$L$13,'(5)'!$E$21:$J$24,'(5)'!$B$27:$K$37,'(5)'!$F$39,'(5)'!$G$38</definedName>
    <definedName name="InputRange" localSheetId="7">'(6)'!$B$2,'(6)'!$K$2,'(6)'!$B$5:$C$8,'(6)'!$F$9:$L$13,'(6)'!$E$21:$J$24,'(6)'!$B$27:$K$37,'(6)'!$F$39,'(6)'!$G$38</definedName>
    <definedName name="InputRange" localSheetId="8">'(7)'!$B$2,'(7)'!$K$2,'(7)'!$B$5:$C$8,'(7)'!$F$9:$L$13,'(7)'!$E$21:$J$24,'(7)'!$B$27:$K$37,'(7)'!$F$39,'(7)'!$G$38</definedName>
    <definedName name="InputRange" localSheetId="9">'(8)'!$B$2,'(8)'!$K$2,'(8)'!$B$5:$C$8,'(8)'!$F$9:$L$13,'(8)'!$E$21:$J$24,'(8)'!$B$27:$K$37,'(8)'!$F$39,'(8)'!$G$38</definedName>
    <definedName name="InputRange" localSheetId="10">'(9)'!$B$2,'(9)'!$K$2,'(9)'!$B$5:$C$8,'(9)'!$F$9:$L$13,'(9)'!$E$21:$J$24,'(9)'!$B$27:$K$37,'(9)'!$F$39,'(9)'!$G$38</definedName>
    <definedName name="InputRange" localSheetId="1">サンプル!$B$2,サンプル!$K$2,サンプル!$B$5:$C$8,サンプル!$F$9:$L$13,サンプル!$E$21:$J$24,サンプル!$B$27:$K$37,サンプル!$F$39,サンプル!$G$38</definedName>
    <definedName name="InputRange">見積書!$B$2,見積書!$K$2,見積書!$B$5:$C$8,見積書!$F$9:$L$13,見積書!$E$21:$J$24,見積書!$B$27:$K$37,見積書!$F$39,見積書!$G$38</definedName>
    <definedName name="_xlnm.Print_Area" localSheetId="2">'(1)'!$A$1:$L$43</definedName>
    <definedName name="_xlnm.Print_Area" localSheetId="11">'(10)'!$A$1:$L$43</definedName>
    <definedName name="_xlnm.Print_Area" localSheetId="12">'(11)'!$A$1:$L$43</definedName>
    <definedName name="_xlnm.Print_Area" localSheetId="13">'(12)'!$A$1:$L$43</definedName>
    <definedName name="_xlnm.Print_Area" localSheetId="14">'(13)'!$A$1:$L$43</definedName>
    <definedName name="_xlnm.Print_Area" localSheetId="15">'(14)'!$A$1:$L$43</definedName>
    <definedName name="_xlnm.Print_Area" localSheetId="16">'(15)'!$A$1:$L$43</definedName>
    <definedName name="_xlnm.Print_Area" localSheetId="17">'(16)'!$A$1:$L$43</definedName>
    <definedName name="_xlnm.Print_Area" localSheetId="18">'(17)'!$A$1:$L$43</definedName>
    <definedName name="_xlnm.Print_Area" localSheetId="19">'(18)'!$A$1:$L$43</definedName>
    <definedName name="_xlnm.Print_Area" localSheetId="20">'(19)'!$A$1:$L$43</definedName>
    <definedName name="_xlnm.Print_Area" localSheetId="3">'(2)'!$A$1:$L$43</definedName>
    <definedName name="_xlnm.Print_Area" localSheetId="21">'(20)'!$A$1:$L$43</definedName>
    <definedName name="_xlnm.Print_Area" localSheetId="4">'(3)'!$A$1:$L$43</definedName>
    <definedName name="_xlnm.Print_Area" localSheetId="5">'(4)'!$A$1:$L$43</definedName>
    <definedName name="_xlnm.Print_Area" localSheetId="6">'(5)'!$A$1:$L$43</definedName>
    <definedName name="_xlnm.Print_Area" localSheetId="7">'(6)'!$A$1:$L$43</definedName>
    <definedName name="_xlnm.Print_Area" localSheetId="8">'(7)'!$A$1:$L$43</definedName>
    <definedName name="_xlnm.Print_Area" localSheetId="9">'(8)'!$A$1:$L$43</definedName>
    <definedName name="_xlnm.Print_Area" localSheetId="10">'(9)'!$A$1:$L$43</definedName>
    <definedName name="_xlnm.Print_Area" localSheetId="1">サンプル!$A$1:$L$43</definedName>
    <definedName name="_xlnm.Print_Area" localSheetId="0">見積書!$A$1:$L$43</definedName>
  </definedNames>
  <calcPr calcId="152511"/>
</workbook>
</file>

<file path=xl/calcChain.xml><?xml version="1.0" encoding="utf-8"?>
<calcChain xmlns="http://schemas.openxmlformats.org/spreadsheetml/2006/main">
  <c r="F9" i="74" l="1"/>
  <c r="F10" i="74"/>
  <c r="F11" i="74"/>
  <c r="F12" i="74"/>
  <c r="F13" i="74"/>
  <c r="F27" i="74"/>
  <c r="F28" i="74"/>
  <c r="F29" i="74"/>
  <c r="F38" i="74"/>
  <c r="F40" i="74"/>
  <c r="F30" i="74"/>
  <c r="F31" i="74"/>
  <c r="F32" i="74"/>
  <c r="F33" i="74"/>
  <c r="F34" i="74"/>
  <c r="F35" i="74"/>
  <c r="F36" i="74"/>
  <c r="F37" i="74"/>
  <c r="F9" i="65"/>
  <c r="F10" i="65"/>
  <c r="F11" i="65"/>
  <c r="F12" i="65"/>
  <c r="F13" i="65"/>
  <c r="F27" i="65"/>
  <c r="F28" i="65"/>
  <c r="F38" i="65"/>
  <c r="F40" i="65"/>
  <c r="F29" i="65"/>
  <c r="F30" i="65"/>
  <c r="F31" i="65"/>
  <c r="F32" i="65"/>
  <c r="F33" i="65"/>
  <c r="F34" i="65"/>
  <c r="F35" i="65"/>
  <c r="F36" i="65"/>
  <c r="F37" i="65"/>
  <c r="F9" i="64"/>
  <c r="F10" i="64"/>
  <c r="F11" i="64"/>
  <c r="F12" i="64"/>
  <c r="F13" i="64"/>
  <c r="F27" i="64"/>
  <c r="F38" i="64"/>
  <c r="F40" i="64"/>
  <c r="F28" i="64"/>
  <c r="F29" i="64"/>
  <c r="F30" i="64"/>
  <c r="F31" i="64"/>
  <c r="F32" i="64"/>
  <c r="F33" i="64"/>
  <c r="F34" i="64"/>
  <c r="F35" i="64"/>
  <c r="F36" i="64"/>
  <c r="F37" i="64"/>
  <c r="F9" i="63"/>
  <c r="F10" i="63"/>
  <c r="F11" i="63"/>
  <c r="F12" i="63"/>
  <c r="F13" i="63"/>
  <c r="F27" i="63"/>
  <c r="F28" i="63"/>
  <c r="F29" i="63"/>
  <c r="F30" i="63"/>
  <c r="F31" i="63"/>
  <c r="F32" i="63"/>
  <c r="F33" i="63"/>
  <c r="F34" i="63"/>
  <c r="F35" i="63"/>
  <c r="F36" i="63"/>
  <c r="F37" i="63"/>
  <c r="F38" i="63"/>
  <c r="F40" i="63"/>
  <c r="F9" i="62"/>
  <c r="F10" i="62"/>
  <c r="F11" i="62"/>
  <c r="F12" i="62"/>
  <c r="F13" i="62"/>
  <c r="F27" i="62"/>
  <c r="F28" i="62"/>
  <c r="F29" i="62"/>
  <c r="F38" i="62"/>
  <c r="F40" i="62"/>
  <c r="F30" i="62"/>
  <c r="F31" i="62"/>
  <c r="F32" i="62"/>
  <c r="F33" i="62"/>
  <c r="F34" i="62"/>
  <c r="F35" i="62"/>
  <c r="F36" i="62"/>
  <c r="F37" i="62"/>
  <c r="F9" i="61"/>
  <c r="F10" i="61"/>
  <c r="F11" i="61"/>
  <c r="F12" i="61"/>
  <c r="F13" i="61"/>
  <c r="F27" i="61"/>
  <c r="F28" i="61"/>
  <c r="F38" i="61"/>
  <c r="F40" i="61"/>
  <c r="F29" i="61"/>
  <c r="F30" i="61"/>
  <c r="F31" i="61"/>
  <c r="F32" i="61"/>
  <c r="F33" i="61"/>
  <c r="F34" i="61"/>
  <c r="F35" i="61"/>
  <c r="F36" i="61"/>
  <c r="F37" i="61"/>
  <c r="F9" i="60"/>
  <c r="F10" i="60"/>
  <c r="F11" i="60"/>
  <c r="F12" i="60"/>
  <c r="F13" i="60"/>
  <c r="F27" i="60"/>
  <c r="F38" i="60"/>
  <c r="F40" i="60"/>
  <c r="F28" i="60"/>
  <c r="F29" i="60"/>
  <c r="F30" i="60"/>
  <c r="F31" i="60"/>
  <c r="F32" i="60"/>
  <c r="F33" i="60"/>
  <c r="F34" i="60"/>
  <c r="F35" i="60"/>
  <c r="F36" i="60"/>
  <c r="F37" i="60"/>
  <c r="F9" i="59"/>
  <c r="F10" i="59"/>
  <c r="F11" i="59"/>
  <c r="F12" i="59"/>
  <c r="F13" i="59"/>
  <c r="F27" i="59"/>
  <c r="F28" i="59"/>
  <c r="F29" i="59"/>
  <c r="F30" i="59"/>
  <c r="F31" i="59"/>
  <c r="F32" i="59"/>
  <c r="F33" i="59"/>
  <c r="F34" i="59"/>
  <c r="F35" i="59"/>
  <c r="F36" i="59"/>
  <c r="F37" i="59"/>
  <c r="F38" i="59"/>
  <c r="F40" i="59"/>
  <c r="F9" i="58"/>
  <c r="F10" i="58"/>
  <c r="F11" i="58"/>
  <c r="F12" i="58"/>
  <c r="F13" i="58"/>
  <c r="F27" i="58"/>
  <c r="F28" i="58"/>
  <c r="F29" i="58"/>
  <c r="F38" i="58"/>
  <c r="F40" i="58"/>
  <c r="F30" i="58"/>
  <c r="F31" i="58"/>
  <c r="F32" i="58"/>
  <c r="F33" i="58"/>
  <c r="F34" i="58"/>
  <c r="F35" i="58"/>
  <c r="F36" i="58"/>
  <c r="F37" i="58"/>
  <c r="F9" i="57"/>
  <c r="F10" i="57"/>
  <c r="F11" i="57"/>
  <c r="F12" i="57"/>
  <c r="F13" i="57"/>
  <c r="F27" i="57"/>
  <c r="F28" i="57"/>
  <c r="F38" i="57"/>
  <c r="F40" i="57"/>
  <c r="F29" i="57"/>
  <c r="F30" i="57"/>
  <c r="F31" i="57"/>
  <c r="F32" i="57"/>
  <c r="F33" i="57"/>
  <c r="F34" i="57"/>
  <c r="F35" i="57"/>
  <c r="F36" i="57"/>
  <c r="F37" i="57"/>
  <c r="F9" i="56"/>
  <c r="F10" i="56"/>
  <c r="F11" i="56"/>
  <c r="F12" i="56"/>
  <c r="F13" i="56"/>
  <c r="F27" i="56"/>
  <c r="F38" i="56"/>
  <c r="F40" i="56"/>
  <c r="F28" i="56"/>
  <c r="F29" i="56"/>
  <c r="F30" i="56"/>
  <c r="F31" i="56"/>
  <c r="F32" i="56"/>
  <c r="F33" i="56"/>
  <c r="F34" i="56"/>
  <c r="F35" i="56"/>
  <c r="F36" i="56"/>
  <c r="F37" i="56"/>
  <c r="F9" i="73"/>
  <c r="F10" i="73"/>
  <c r="F11" i="73"/>
  <c r="F12" i="73"/>
  <c r="F13" i="73"/>
  <c r="F27" i="73"/>
  <c r="F28" i="73"/>
  <c r="F29" i="73"/>
  <c r="F30" i="73"/>
  <c r="F31" i="73"/>
  <c r="F32" i="73"/>
  <c r="F33" i="73"/>
  <c r="F34" i="73"/>
  <c r="F35" i="73"/>
  <c r="F36" i="73"/>
  <c r="F37" i="73"/>
  <c r="F38" i="73"/>
  <c r="F40" i="73"/>
  <c r="F9" i="55"/>
  <c r="F10" i="55"/>
  <c r="F11" i="55"/>
  <c r="F12" i="55"/>
  <c r="F13" i="55"/>
  <c r="F27" i="55"/>
  <c r="F38" i="55"/>
  <c r="F40" i="55"/>
  <c r="F28" i="55"/>
  <c r="F29" i="55"/>
  <c r="F30" i="55"/>
  <c r="F31" i="55"/>
  <c r="F32" i="55"/>
  <c r="F33" i="55"/>
  <c r="F34" i="55"/>
  <c r="F35" i="55"/>
  <c r="F36" i="55"/>
  <c r="F37" i="55"/>
  <c r="F9" i="72"/>
  <c r="F10" i="72"/>
  <c r="F11" i="72"/>
  <c r="F12" i="72"/>
  <c r="F13" i="72"/>
  <c r="F27" i="72"/>
  <c r="F28" i="72"/>
  <c r="F38" i="72"/>
  <c r="F40" i="72"/>
  <c r="F29" i="72"/>
  <c r="F30" i="72"/>
  <c r="F31" i="72"/>
  <c r="F32" i="72"/>
  <c r="F33" i="72"/>
  <c r="F34" i="72"/>
  <c r="F35" i="72"/>
  <c r="F36" i="72"/>
  <c r="F37" i="72"/>
  <c r="F9" i="71"/>
  <c r="F10" i="71"/>
  <c r="F11" i="71"/>
  <c r="F12" i="71"/>
  <c r="F13" i="71"/>
  <c r="F27" i="71"/>
  <c r="F38" i="71"/>
  <c r="F40" i="71"/>
  <c r="F28" i="71"/>
  <c r="F29" i="71"/>
  <c r="F30" i="71"/>
  <c r="F31" i="71"/>
  <c r="F32" i="71"/>
  <c r="F33" i="71"/>
  <c r="F34" i="71"/>
  <c r="F35" i="71"/>
  <c r="F36" i="71"/>
  <c r="F37" i="71"/>
  <c r="F9" i="70"/>
  <c r="F10" i="70"/>
  <c r="F11" i="70"/>
  <c r="F12" i="70"/>
  <c r="F13" i="70"/>
  <c r="F27" i="70"/>
  <c r="F28" i="70"/>
  <c r="F29" i="70"/>
  <c r="F30" i="70"/>
  <c r="F31" i="70"/>
  <c r="F32" i="70"/>
  <c r="F33" i="70"/>
  <c r="F34" i="70"/>
  <c r="F35" i="70"/>
  <c r="F36" i="70"/>
  <c r="F37" i="70"/>
  <c r="F38" i="70"/>
  <c r="F40" i="70"/>
  <c r="F9" i="69"/>
  <c r="F10" i="69"/>
  <c r="F11" i="69"/>
  <c r="F12" i="69"/>
  <c r="F13" i="69"/>
  <c r="F27" i="69"/>
  <c r="F38" i="69"/>
  <c r="F40" i="69"/>
  <c r="F28" i="69"/>
  <c r="F29" i="69"/>
  <c r="F30" i="69"/>
  <c r="F31" i="69"/>
  <c r="F32" i="69"/>
  <c r="F33" i="69"/>
  <c r="F34" i="69"/>
  <c r="F35" i="69"/>
  <c r="F36" i="69"/>
  <c r="F37" i="69"/>
  <c r="F9" i="68"/>
  <c r="F10" i="68"/>
  <c r="F11" i="68"/>
  <c r="F12" i="68"/>
  <c r="F13" i="68"/>
  <c r="F27" i="68"/>
  <c r="F28" i="68"/>
  <c r="F38" i="68"/>
  <c r="F40" i="68"/>
  <c r="F29" i="68"/>
  <c r="F30" i="68"/>
  <c r="F31" i="68"/>
  <c r="F32" i="68"/>
  <c r="F33" i="68"/>
  <c r="F34" i="68"/>
  <c r="F35" i="68"/>
  <c r="F36" i="68"/>
  <c r="F37" i="68"/>
  <c r="F9" i="67"/>
  <c r="F10" i="67"/>
  <c r="F11" i="67"/>
  <c r="F12" i="67"/>
  <c r="F13" i="67"/>
  <c r="F27" i="67"/>
  <c r="F38" i="67"/>
  <c r="F40" i="67"/>
  <c r="F28" i="67"/>
  <c r="F29" i="67"/>
  <c r="F30" i="67"/>
  <c r="F31" i="67"/>
  <c r="F32" i="67"/>
  <c r="F33" i="67"/>
  <c r="F34" i="67"/>
  <c r="F35" i="67"/>
  <c r="F36" i="67"/>
  <c r="F37" i="67"/>
  <c r="F9" i="66"/>
  <c r="F10" i="66"/>
  <c r="F11" i="66"/>
  <c r="F12" i="66"/>
  <c r="F13" i="66"/>
  <c r="F27" i="66"/>
  <c r="F28" i="66"/>
  <c r="F29" i="66"/>
  <c r="F30" i="66"/>
  <c r="F31" i="66"/>
  <c r="F32" i="66"/>
  <c r="F33" i="66"/>
  <c r="F34" i="66"/>
  <c r="F35" i="66"/>
  <c r="F36" i="66"/>
  <c r="F37" i="66"/>
  <c r="F38" i="66"/>
  <c r="F40" i="66"/>
  <c r="F27" i="12"/>
  <c r="F28" i="12"/>
  <c r="F29" i="12"/>
  <c r="F30" i="12"/>
  <c r="F38" i="12"/>
  <c r="F40" i="12"/>
  <c r="F31" i="12"/>
  <c r="F32" i="12"/>
  <c r="F33" i="12"/>
  <c r="F34" i="12"/>
  <c r="F35" i="12"/>
  <c r="F36" i="12"/>
  <c r="F37" i="12"/>
  <c r="F27" i="9"/>
  <c r="F28" i="9"/>
  <c r="F29" i="9"/>
  <c r="F30" i="9"/>
  <c r="F31" i="9"/>
  <c r="F32" i="9"/>
  <c r="F33" i="9"/>
  <c r="F34" i="9"/>
  <c r="F35" i="9"/>
  <c r="F36" i="9"/>
  <c r="F37" i="9"/>
  <c r="F38" i="9"/>
  <c r="F40" i="9"/>
  <c r="F41" i="9"/>
  <c r="F42" i="9"/>
  <c r="C16" i="9"/>
  <c r="F41" i="70"/>
  <c r="F42" i="70"/>
  <c r="C16" i="70"/>
  <c r="F41" i="61"/>
  <c r="F42" i="61"/>
  <c r="C16" i="61"/>
  <c r="F42" i="74"/>
  <c r="C16" i="74"/>
  <c r="F41" i="74"/>
  <c r="F41" i="68"/>
  <c r="F42" i="68"/>
  <c r="C16" i="68"/>
  <c r="F41" i="73"/>
  <c r="F42" i="73"/>
  <c r="C16" i="73"/>
  <c r="F41" i="60"/>
  <c r="F42" i="60"/>
  <c r="C16" i="60"/>
  <c r="F42" i="65"/>
  <c r="C16" i="65"/>
  <c r="F41" i="65"/>
  <c r="F41" i="56"/>
  <c r="F42" i="56"/>
  <c r="C16" i="56"/>
  <c r="F41" i="67"/>
  <c r="F42" i="67"/>
  <c r="C16" i="67"/>
  <c r="F41" i="69"/>
  <c r="F42" i="69"/>
  <c r="C16" i="69"/>
  <c r="F42" i="72"/>
  <c r="C16" i="72"/>
  <c r="F41" i="72"/>
  <c r="F41" i="58"/>
  <c r="F42" i="58"/>
  <c r="C16" i="58"/>
  <c r="F41" i="59"/>
  <c r="F42" i="59"/>
  <c r="C16" i="59"/>
  <c r="F41" i="64"/>
  <c r="F42" i="64"/>
  <c r="C16" i="64"/>
  <c r="F41" i="12"/>
  <c r="F42" i="12"/>
  <c r="C16" i="12"/>
  <c r="F41" i="66"/>
  <c r="F42" i="66"/>
  <c r="C16" i="66"/>
  <c r="F41" i="71"/>
  <c r="F42" i="71"/>
  <c r="C16" i="71"/>
  <c r="F41" i="55"/>
  <c r="F42" i="55"/>
  <c r="C16" i="55"/>
  <c r="F42" i="57"/>
  <c r="C16" i="57"/>
  <c r="F41" i="57"/>
  <c r="F41" i="62"/>
  <c r="F42" i="62"/>
  <c r="C16" i="62"/>
  <c r="F41" i="63"/>
  <c r="F42" i="63"/>
  <c r="C16" i="63"/>
</calcChain>
</file>

<file path=xl/sharedStrings.xml><?xml version="1.0" encoding="utf-8"?>
<sst xmlns="http://schemas.openxmlformats.org/spreadsheetml/2006/main" count="474" uniqueCount="34">
  <si>
    <t>見　積　書</t>
  </si>
  <si>
    <t>御中</t>
  </si>
  <si>
    <t>下記のとおり御見積いたします。</t>
  </si>
  <si>
    <t>合計金額：</t>
  </si>
  <si>
    <t>（消費税込み）</t>
  </si>
  <si>
    <t>御見積条件</t>
  </si>
  <si>
    <t>有効期限</t>
  </si>
  <si>
    <t>納　　期</t>
  </si>
  <si>
    <t>受渡場所</t>
  </si>
  <si>
    <t>支払条件</t>
  </si>
  <si>
    <t>摘要</t>
  </si>
  <si>
    <t>数量</t>
  </si>
  <si>
    <t>単価</t>
  </si>
  <si>
    <t>金額</t>
  </si>
  <si>
    <t>備考</t>
  </si>
  <si>
    <t>小    計</t>
  </si>
  <si>
    <t>出精値引</t>
  </si>
  <si>
    <t>合    計</t>
  </si>
  <si>
    <t>消 費 税</t>
  </si>
  <si>
    <t>総    計</t>
  </si>
  <si>
    <t>ワープロソフト三太郎</t>
  </si>
  <si>
    <t>表計算ソフト4-5-6</t>
  </si>
  <si>
    <t>データベースソフトBOOT</t>
  </si>
  <si>
    <t>東京都武蔵野市吉祥寺x-x-x
○×ビル8F</t>
    <rPh sb="0" eb="3">
      <t>トウキョウト</t>
    </rPh>
    <rPh sb="3" eb="7">
      <t>ムサシノシ</t>
    </rPh>
    <rPh sb="7" eb="10">
      <t>キチジョウジ</t>
    </rPh>
    <phoneticPr fontId="1"/>
  </si>
  <si>
    <t>XXXX年XX月XX日</t>
  </si>
  <si>
    <t>日本企画サービス社</t>
    <rPh sb="0" eb="4">
      <t>ニホンキカク</t>
    </rPh>
    <rPh sb="8" eb="9">
      <t>シャ</t>
    </rPh>
    <phoneticPr fontId="1"/>
  </si>
  <si>
    <t>アトリエソフト社</t>
    <rPh sb="7" eb="8">
      <t>シャ</t>
    </rPh>
    <phoneticPr fontId="1"/>
  </si>
  <si>
    <t>東京都千代田区大手町x-x-x
営業部　緒方一郎</t>
    <rPh sb="0" eb="10">
      <t>トウキョウトチヨダクオオテマチ</t>
    </rPh>
    <rPh sb="16" eb="19">
      <t>エイギョウブ</t>
    </rPh>
    <rPh sb="20" eb="24">
      <t>オガタイチロウ</t>
    </rPh>
    <phoneticPr fontId="1"/>
  </si>
  <si>
    <t>TEL:03-9999-9999</t>
    <phoneticPr fontId="1"/>
  </si>
  <si>
    <t>FAX:03-9999-9998</t>
    <phoneticPr fontId="1"/>
  </si>
  <si>
    <t>１ヶ月</t>
    <rPh sb="1" eb="3">
      <t>カゲツ</t>
    </rPh>
    <phoneticPr fontId="1"/>
  </si>
  <si>
    <t>１週間</t>
    <rPh sb="1" eb="3">
      <t>シュウカン</t>
    </rPh>
    <phoneticPr fontId="1"/>
  </si>
  <si>
    <t>御社本社</t>
    <rPh sb="0" eb="4">
      <t>オンシャホンシャ</t>
    </rPh>
    <phoneticPr fontId="1"/>
  </si>
  <si>
    <t>翌月末現金</t>
    <rPh sb="0" eb="3">
      <t>ヨクゲツマツ</t>
    </rPh>
    <rPh sb="3" eb="5">
      <t>ゲンキン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</si>
</sst>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quot;¥&quot;#,##0.\-;[Red]&quot;¥&quot;\-#,##0.\-"/>
    <numFmt numFmtId="177" formatCode="yyyy&quot;年&quot;mm&quot;月&quot;dd&quot;日&quot;"/>
    <numFmt numFmtId="178" formatCode="&quot;No.&quot;0"/>
  </numFmts>
  <fonts count="11">
    <font>
      <sz val="11"/>
      <name val="ＭＳ Ｐゴシック"/>
      <family val="3"/>
      <charset val="128"/>
    </font>
    <font>
      <sz val="6"/>
      <name val="B 太ゴ B101"/>
      <family val="3"/>
      <charset val="128"/>
    </font>
    <font>
      <sz val="12"/>
      <name val="ＭＳ Ｐゴシック"/>
      <family val="3"/>
      <charset val="128"/>
    </font>
    <font>
      <sz val="12"/>
      <name val="MS UI Gothic"/>
      <family val="3"/>
      <charset val="128"/>
    </font>
    <font>
      <sz val="20"/>
      <name val="ＭＳ Ｐゴシック"/>
      <family val="3"/>
      <charset val="128"/>
    </font>
    <font>
      <sz val="11"/>
      <name val="ＭＳ Ｐゴシック"/>
      <family val="3"/>
      <charset val="128"/>
    </font>
    <font>
      <sz val="16"/>
      <name val="ＭＳ Ｐゴシック"/>
      <family val="3"/>
      <charset val="128"/>
    </font>
    <font>
      <sz val="14"/>
      <name val="ＭＳ Ｐゴシック"/>
      <family val="3"/>
      <charset val="128"/>
    </font>
    <font>
      <sz val="10"/>
      <name val="ＭＳ Ｐゴシック"/>
      <family val="3"/>
      <charset val="128"/>
    </font>
    <font>
      <b/>
      <sz val="22"/>
      <name val="ＭＳ Ｐゴシック"/>
      <family val="3"/>
      <charset val="128"/>
    </font>
    <font>
      <sz val="12"/>
      <color rgb="FF000000"/>
      <name val="MS UI Gothic"/>
      <family val="3"/>
      <charset val="128"/>
    </font>
  </fonts>
  <fills count="3">
    <fill>
      <patternFill patternType="none"/>
    </fill>
    <fill>
      <patternFill patternType="gray125"/>
    </fill>
    <fill>
      <patternFill patternType="solid">
        <fgColor indexed="41"/>
        <bgColor indexed="64"/>
      </patternFill>
    </fill>
  </fills>
  <borders count="56">
    <border>
      <left/>
      <right/>
      <top/>
      <bottom/>
      <diagonal/>
    </border>
    <border>
      <left/>
      <right/>
      <top/>
      <bottom style="thin">
        <color indexed="64"/>
      </bottom>
      <diagonal/>
    </border>
    <border>
      <left/>
      <right/>
      <top/>
      <bottom style="double">
        <color indexed="64"/>
      </bottom>
      <diagonal/>
    </border>
    <border>
      <left/>
      <right/>
      <top style="dotted">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uble">
        <color indexed="64"/>
      </bottom>
      <diagonal/>
    </border>
    <border>
      <left/>
      <right/>
      <top style="dotted">
        <color indexed="64"/>
      </top>
      <bottom style="double">
        <color indexed="64"/>
      </bottom>
      <diagonal/>
    </border>
    <border>
      <left/>
      <right style="medium">
        <color indexed="64"/>
      </right>
      <top style="dotted">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protection hidden="1"/>
    </xf>
  </cellStyleXfs>
  <cellXfs count="167">
    <xf numFmtId="0" fontId="0" fillId="0" borderId="0" xfId="0">
      <alignment vertical="center"/>
      <protection hidden="1"/>
    </xf>
    <xf numFmtId="0" fontId="3" fillId="0" borderId="0" xfId="0" applyFont="1" applyProtection="1">
      <alignment vertical="center"/>
    </xf>
    <xf numFmtId="0" fontId="2" fillId="0" borderId="0" xfId="0" applyFont="1">
      <alignment vertical="center"/>
      <protection hidden="1"/>
    </xf>
    <xf numFmtId="0" fontId="2" fillId="0" borderId="0" xfId="0" applyFont="1" applyBorder="1" applyAlignment="1">
      <alignment horizontal="left"/>
      <protection hidden="1"/>
    </xf>
    <xf numFmtId="178" fontId="2" fillId="0" borderId="1" xfId="0" applyNumberFormat="1" applyFont="1" applyBorder="1" applyAlignment="1" applyProtection="1">
      <alignment horizontal="left"/>
      <protection locked="0"/>
    </xf>
    <xf numFmtId="0" fontId="2" fillId="0" borderId="0" xfId="0" applyFont="1" applyProtection="1">
      <alignment vertical="center"/>
    </xf>
    <xf numFmtId="0" fontId="2" fillId="0" borderId="0" xfId="0" applyFont="1" applyBorder="1" applyProtection="1">
      <alignment vertical="center"/>
    </xf>
    <xf numFmtId="0" fontId="2" fillId="0" borderId="0" xfId="0" applyFont="1" applyAlignment="1" applyProtection="1">
      <alignment horizontal="left"/>
    </xf>
    <xf numFmtId="177" fontId="2" fillId="0" borderId="0" xfId="0" applyNumberFormat="1" applyFont="1" applyBorder="1" applyProtection="1">
      <alignment vertical="center"/>
      <protection locked="0"/>
    </xf>
    <xf numFmtId="0" fontId="2" fillId="0" borderId="0" xfId="0" applyFont="1" applyAlignment="1">
      <alignment horizontal="left"/>
      <protection hidden="1"/>
    </xf>
    <xf numFmtId="0" fontId="7" fillId="0" borderId="0" xfId="0" applyFont="1" applyAlignment="1">
      <alignment horizontal="left"/>
      <protection hidden="1"/>
    </xf>
    <xf numFmtId="0" fontId="8" fillId="0" borderId="0" xfId="0" applyFont="1">
      <alignment vertical="center"/>
      <protection hidden="1"/>
    </xf>
    <xf numFmtId="0" fontId="2" fillId="0" borderId="0" xfId="0" applyFont="1" applyAlignment="1">
      <alignment horizontal="left" vertical="center"/>
      <protection hidden="1"/>
    </xf>
    <xf numFmtId="176" fontId="2" fillId="0" borderId="2" xfId="0" applyNumberFormat="1" applyFont="1" applyBorder="1" applyAlignment="1">
      <alignment horizontal="left" vertical="center"/>
      <protection hidden="1"/>
    </xf>
    <xf numFmtId="176" fontId="2" fillId="0" borderId="2" xfId="0" applyNumberFormat="1" applyFont="1" applyBorder="1" applyAlignment="1">
      <alignment vertical="center"/>
      <protection hidden="1"/>
    </xf>
    <xf numFmtId="0" fontId="2" fillId="0" borderId="0" xfId="0" applyFont="1" applyAlignment="1">
      <alignment vertical="center"/>
      <protection hidden="1"/>
    </xf>
    <xf numFmtId="0" fontId="2" fillId="0" borderId="3" xfId="0" applyFont="1" applyBorder="1">
      <alignment vertical="center"/>
      <protection hidden="1"/>
    </xf>
    <xf numFmtId="0" fontId="2" fillId="0" borderId="0" xfId="0" applyFont="1" applyBorder="1">
      <alignment vertical="center"/>
      <protection hidden="1"/>
    </xf>
    <xf numFmtId="0" fontId="7" fillId="2" borderId="4" xfId="0" applyFont="1" applyFill="1" applyBorder="1" applyAlignment="1">
      <alignment horizontal="center"/>
      <protection hidden="1"/>
    </xf>
    <xf numFmtId="0" fontId="7" fillId="2" borderId="5" xfId="0" applyFont="1" applyFill="1" applyBorder="1" applyAlignment="1">
      <alignment horizontal="center"/>
      <protection hidden="1"/>
    </xf>
    <xf numFmtId="0" fontId="2" fillId="0" borderId="6" xfId="0" applyFont="1" applyBorder="1">
      <alignment vertical="center"/>
      <protection hidden="1"/>
    </xf>
    <xf numFmtId="37" fontId="2" fillId="0" borderId="7" xfId="0" applyNumberFormat="1" applyFont="1" applyBorder="1" applyProtection="1">
      <alignment vertical="center"/>
      <protection locked="0"/>
    </xf>
    <xf numFmtId="37" fontId="2" fillId="0" borderId="8" xfId="0" applyNumberFormat="1" applyFont="1" applyBorder="1" applyProtection="1">
      <alignment vertical="center"/>
      <protection locked="0"/>
    </xf>
    <xf numFmtId="37" fontId="2" fillId="0" borderId="9" xfId="0" applyNumberFormat="1" applyFont="1" applyBorder="1" applyProtection="1">
      <alignment vertical="center"/>
    </xf>
    <xf numFmtId="37" fontId="2" fillId="0" borderId="10" xfId="0" applyNumberFormat="1" applyFont="1" applyBorder="1" applyProtection="1">
      <alignment vertical="center"/>
      <protection locked="0"/>
    </xf>
    <xf numFmtId="37" fontId="2" fillId="0" borderId="11" xfId="0" applyNumberFormat="1" applyFont="1" applyBorder="1" applyProtection="1">
      <alignment vertical="center"/>
      <protection locked="0"/>
    </xf>
    <xf numFmtId="37" fontId="2" fillId="0" borderId="12" xfId="0" applyNumberFormat="1" applyFont="1" applyBorder="1" applyProtection="1">
      <alignment vertical="center"/>
      <protection locked="0"/>
    </xf>
    <xf numFmtId="37" fontId="2" fillId="0" borderId="13" xfId="0" applyNumberFormat="1" applyFont="1" applyBorder="1" applyProtection="1">
      <alignment vertical="center"/>
      <protection locked="0"/>
    </xf>
    <xf numFmtId="37" fontId="2" fillId="0" borderId="14" xfId="0" applyNumberFormat="1" applyFont="1" applyBorder="1" applyProtection="1">
      <alignment vertical="center"/>
    </xf>
    <xf numFmtId="37" fontId="2" fillId="0" borderId="15" xfId="0" applyNumberFormat="1" applyFont="1" applyBorder="1" applyProtection="1">
      <alignment vertical="center"/>
    </xf>
    <xf numFmtId="37" fontId="2" fillId="0" borderId="16" xfId="0" applyNumberFormat="1" applyFont="1" applyBorder="1" applyProtection="1">
      <alignment vertical="center"/>
      <protection locked="0"/>
    </xf>
    <xf numFmtId="37" fontId="2" fillId="0" borderId="17" xfId="0" applyNumberFormat="1" applyFont="1" applyBorder="1" applyProtection="1">
      <alignment vertical="center"/>
    </xf>
    <xf numFmtId="37" fontId="2" fillId="0" borderId="18" xfId="0" applyNumberFormat="1" applyFont="1" applyBorder="1" applyProtection="1">
      <alignment vertical="center"/>
    </xf>
    <xf numFmtId="37" fontId="2" fillId="0" borderId="19" xfId="0" applyNumberFormat="1" applyFont="1" applyBorder="1" applyProtection="1">
      <alignment vertical="center"/>
    </xf>
    <xf numFmtId="0" fontId="2" fillId="0" borderId="0" xfId="0" applyFont="1" applyBorder="1" applyAlignment="1" applyProtection="1">
      <alignment horizontal="left"/>
    </xf>
    <xf numFmtId="178" fontId="2" fillId="0" borderId="1" xfId="0" applyNumberFormat="1" applyFont="1" applyBorder="1" applyAlignment="1" applyProtection="1">
      <alignment horizontal="left"/>
    </xf>
    <xf numFmtId="177" fontId="2" fillId="0" borderId="0" xfId="0" applyNumberFormat="1" applyFont="1" applyBorder="1" applyProtection="1">
      <alignment vertical="center"/>
    </xf>
    <xf numFmtId="0" fontId="7" fillId="0" borderId="0" xfId="0" applyFont="1" applyAlignment="1" applyProtection="1">
      <alignment horizontal="left"/>
    </xf>
    <xf numFmtId="0" fontId="8" fillId="0" borderId="0" xfId="0" applyFont="1" applyProtection="1">
      <alignment vertical="center"/>
    </xf>
    <xf numFmtId="0" fontId="2" fillId="0" borderId="0" xfId="0" applyFont="1" applyAlignment="1" applyProtection="1">
      <alignment horizontal="left" vertical="center"/>
    </xf>
    <xf numFmtId="176" fontId="2" fillId="0" borderId="2" xfId="0" applyNumberFormat="1" applyFont="1" applyBorder="1" applyAlignment="1" applyProtection="1">
      <alignment horizontal="left" vertical="center"/>
    </xf>
    <xf numFmtId="176" fontId="2" fillId="0" borderId="2" xfId="0" applyNumberFormat="1" applyFont="1" applyBorder="1" applyAlignment="1" applyProtection="1">
      <alignment vertical="center"/>
    </xf>
    <xf numFmtId="0" fontId="2" fillId="0" borderId="0" xfId="0" applyFont="1" applyAlignment="1" applyProtection="1">
      <alignment vertical="center"/>
    </xf>
    <xf numFmtId="0" fontId="2" fillId="0" borderId="3" xfId="0" applyFont="1" applyBorder="1" applyProtection="1">
      <alignment vertical="center"/>
    </xf>
    <xf numFmtId="0" fontId="7" fillId="2" borderId="4" xfId="0" applyFont="1" applyFill="1" applyBorder="1" applyAlignment="1" applyProtection="1">
      <alignment horizontal="center"/>
    </xf>
    <xf numFmtId="0" fontId="7" fillId="2" borderId="5" xfId="0" applyFont="1" applyFill="1" applyBorder="1" applyAlignment="1" applyProtection="1">
      <alignment horizontal="center"/>
    </xf>
    <xf numFmtId="0" fontId="2" fillId="0" borderId="6" xfId="0" applyFont="1" applyBorder="1" applyProtection="1">
      <alignment vertical="center"/>
    </xf>
    <xf numFmtId="37" fontId="2" fillId="0" borderId="7" xfId="0" applyNumberFormat="1" applyFont="1" applyBorder="1" applyProtection="1">
      <alignment vertical="center"/>
    </xf>
    <xf numFmtId="37" fontId="2" fillId="0" borderId="8" xfId="0" applyNumberFormat="1" applyFont="1" applyBorder="1" applyProtection="1">
      <alignment vertical="center"/>
    </xf>
    <xf numFmtId="37" fontId="2" fillId="0" borderId="10" xfId="0" applyNumberFormat="1" applyFont="1" applyBorder="1" applyProtection="1">
      <alignment vertical="center"/>
    </xf>
    <xf numFmtId="37" fontId="2" fillId="0" borderId="11" xfId="0" applyNumberFormat="1" applyFont="1" applyBorder="1" applyProtection="1">
      <alignment vertical="center"/>
    </xf>
    <xf numFmtId="37" fontId="2" fillId="0" borderId="12" xfId="0" applyNumberFormat="1" applyFont="1" applyBorder="1" applyProtection="1">
      <alignment vertical="center"/>
    </xf>
    <xf numFmtId="37" fontId="2" fillId="0" borderId="13" xfId="0" applyNumberFormat="1" applyFont="1" applyBorder="1" applyProtection="1">
      <alignment vertical="center"/>
    </xf>
    <xf numFmtId="37" fontId="2" fillId="0" borderId="16" xfId="0" applyNumberFormat="1" applyFont="1" applyBorder="1" applyProtection="1">
      <alignment vertical="center"/>
    </xf>
    <xf numFmtId="0" fontId="5" fillId="0" borderId="0" xfId="0" applyFont="1">
      <alignment vertical="center"/>
      <protection hidden="1"/>
    </xf>
    <xf numFmtId="0" fontId="5" fillId="0" borderId="0" xfId="0" applyFont="1" applyBorder="1" applyAlignment="1" applyProtection="1">
      <alignment horizontal="right" vertical="top" wrapText="1" shrinkToFit="1"/>
      <protection locked="0"/>
    </xf>
    <xf numFmtId="0" fontId="5" fillId="0" borderId="0" xfId="0" applyFont="1" applyAlignment="1" applyProtection="1">
      <alignment horizontal="right" vertical="top" wrapText="1" shrinkToFit="1"/>
      <protection locked="0"/>
    </xf>
    <xf numFmtId="0" fontId="5" fillId="0" borderId="0" xfId="0" applyFont="1" applyBorder="1" applyAlignment="1" applyProtection="1">
      <alignment horizontal="right" shrinkToFit="1"/>
      <protection locked="0"/>
    </xf>
    <xf numFmtId="176" fontId="9" fillId="0" borderId="2" xfId="0" applyNumberFormat="1" applyFont="1" applyBorder="1" applyAlignment="1" applyProtection="1">
      <alignment horizontal="center" vertical="center" shrinkToFit="1"/>
    </xf>
    <xf numFmtId="0" fontId="2" fillId="0" borderId="2" xfId="0" applyFont="1" applyBorder="1" applyAlignment="1">
      <alignment horizontal="center" vertical="center" shrinkToFit="1"/>
      <protection hidden="1"/>
    </xf>
    <xf numFmtId="0" fontId="4" fillId="0" borderId="0" xfId="0" applyFont="1" applyAlignment="1">
      <alignment horizontal="center" vertical="center"/>
      <protection hidden="1"/>
    </xf>
    <xf numFmtId="0" fontId="2" fillId="0" borderId="0" xfId="0" applyFont="1" applyAlignment="1">
      <alignment horizontal="center" vertical="center"/>
      <protection hidden="1"/>
    </xf>
    <xf numFmtId="0" fontId="5" fillId="0" borderId="0" xfId="0" applyFont="1" applyBorder="1" applyAlignment="1" applyProtection="1">
      <alignment horizontal="left" vertical="top" wrapText="1" shrinkToFit="1"/>
      <protection locked="0"/>
    </xf>
    <xf numFmtId="0" fontId="5" fillId="0" borderId="0" xfId="0" applyFont="1" applyBorder="1" applyAlignment="1" applyProtection="1">
      <alignment vertical="top" wrapText="1" shrinkToFit="1"/>
      <protection locked="0"/>
    </xf>
    <xf numFmtId="0" fontId="5" fillId="0" borderId="0" xfId="0" applyFont="1" applyAlignment="1" applyProtection="1">
      <alignment vertical="top" wrapText="1" shrinkToFit="1"/>
      <protection locked="0"/>
    </xf>
    <xf numFmtId="0" fontId="6" fillId="0" borderId="0" xfId="0" applyFont="1" applyBorder="1" applyAlignment="1" applyProtection="1">
      <alignment horizontal="left" shrinkToFit="1"/>
      <protection locked="0"/>
    </xf>
    <xf numFmtId="0" fontId="6" fillId="0" borderId="0" xfId="0" applyFont="1" applyBorder="1" applyAlignment="1" applyProtection="1">
      <alignment shrinkToFit="1"/>
      <protection locked="0"/>
    </xf>
    <xf numFmtId="0" fontId="7" fillId="0" borderId="0" xfId="0" applyFont="1" applyBorder="1" applyAlignment="1" applyProtection="1">
      <alignment horizontal="right" shrinkToFit="1"/>
      <protection locked="0"/>
    </xf>
    <xf numFmtId="0" fontId="2" fillId="0" borderId="20" xfId="0" applyFont="1" applyBorder="1" applyAlignment="1">
      <alignment horizontal="left"/>
      <protection hidden="1"/>
    </xf>
    <xf numFmtId="0" fontId="2" fillId="0" borderId="9" xfId="0" applyFont="1" applyBorder="1" applyAlignment="1" applyProtection="1">
      <alignment shrinkToFit="1"/>
      <protection locked="0"/>
    </xf>
    <xf numFmtId="37" fontId="2" fillId="0" borderId="20" xfId="0" applyNumberFormat="1" applyFont="1" applyBorder="1" applyAlignment="1" applyProtection="1">
      <alignment horizontal="left"/>
    </xf>
    <xf numFmtId="0" fontId="2" fillId="0" borderId="9" xfId="0" applyFont="1" applyBorder="1" applyAlignment="1">
      <alignment horizontal="left"/>
      <protection hidden="1"/>
    </xf>
    <xf numFmtId="14" fontId="2" fillId="0" borderId="9" xfId="0" applyNumberFormat="1" applyFont="1" applyBorder="1" applyAlignment="1" applyProtection="1">
      <alignment shrinkToFit="1"/>
      <protection locked="0"/>
    </xf>
    <xf numFmtId="0" fontId="2" fillId="0" borderId="21" xfId="0" applyFont="1" applyBorder="1" applyAlignment="1" applyProtection="1">
      <alignment shrinkToFit="1"/>
      <protection locked="0"/>
    </xf>
    <xf numFmtId="0" fontId="2" fillId="0" borderId="22" xfId="0" applyFont="1" applyBorder="1" applyAlignment="1" applyProtection="1">
      <alignment shrinkToFit="1"/>
      <protection locked="0"/>
    </xf>
    <xf numFmtId="0" fontId="2" fillId="0" borderId="23" xfId="0" applyFont="1" applyBorder="1" applyAlignment="1" applyProtection="1">
      <protection locked="0"/>
    </xf>
    <xf numFmtId="0" fontId="2" fillId="0" borderId="20" xfId="0" applyFont="1" applyBorder="1" applyAlignment="1" applyProtection="1">
      <protection locked="0"/>
    </xf>
    <xf numFmtId="0" fontId="2" fillId="0" borderId="24" xfId="0" applyFont="1" applyBorder="1" applyAlignment="1" applyProtection="1">
      <protection locked="0"/>
    </xf>
    <xf numFmtId="0" fontId="7" fillId="2" borderId="25" xfId="0" applyFont="1" applyFill="1" applyBorder="1" applyAlignment="1">
      <alignment horizontal="center"/>
      <protection hidden="1"/>
    </xf>
    <xf numFmtId="0" fontId="2" fillId="2" borderId="26" xfId="0" applyFont="1" applyFill="1" applyBorder="1" applyAlignment="1">
      <alignment horizontal="center"/>
      <protection hidden="1"/>
    </xf>
    <xf numFmtId="0" fontId="7" fillId="2" borderId="5" xfId="0" applyFont="1" applyFill="1" applyBorder="1" applyAlignment="1">
      <alignment horizontal="center"/>
      <protection hidden="1"/>
    </xf>
    <xf numFmtId="0" fontId="2" fillId="2" borderId="27" xfId="0" applyFont="1" applyFill="1" applyBorder="1" applyAlignment="1">
      <alignment horizontal="center"/>
      <protection hidden="1"/>
    </xf>
    <xf numFmtId="0" fontId="2" fillId="2" borderId="28" xfId="0" applyFont="1" applyFill="1" applyBorder="1" applyAlignment="1">
      <alignment horizontal="center"/>
      <protection hidden="1"/>
    </xf>
    <xf numFmtId="0" fontId="2" fillId="0" borderId="29" xfId="0" applyFont="1" applyBorder="1" applyAlignment="1" applyProtection="1">
      <alignment shrinkToFit="1"/>
      <protection locked="0"/>
    </xf>
    <xf numFmtId="0" fontId="2" fillId="0" borderId="30" xfId="0" applyFont="1" applyBorder="1" applyAlignment="1" applyProtection="1">
      <alignment shrinkToFit="1"/>
      <protection locked="0"/>
    </xf>
    <xf numFmtId="0" fontId="2" fillId="0" borderId="7" xfId="0" applyFont="1" applyBorder="1" applyAlignment="1" applyProtection="1">
      <protection locked="0"/>
    </xf>
    <xf numFmtId="0" fontId="2" fillId="0" borderId="31" xfId="0" applyFont="1" applyBorder="1" applyAlignment="1" applyProtection="1">
      <protection locked="0"/>
    </xf>
    <xf numFmtId="0" fontId="2" fillId="0" borderId="32" xfId="0" applyFont="1" applyBorder="1" applyAlignment="1" applyProtection="1">
      <protection locked="0"/>
    </xf>
    <xf numFmtId="0" fontId="2" fillId="0" borderId="33" xfId="0" applyFont="1" applyBorder="1" applyAlignment="1" applyProtection="1">
      <alignment shrinkToFit="1"/>
      <protection locked="0"/>
    </xf>
    <xf numFmtId="0" fontId="2" fillId="0" borderId="14" xfId="0" applyFont="1" applyBorder="1" applyAlignment="1" applyProtection="1">
      <alignment shrinkToFit="1"/>
      <protection locked="0"/>
    </xf>
    <xf numFmtId="0" fontId="2" fillId="0" borderId="12" xfId="0" applyFont="1" applyBorder="1" applyAlignment="1" applyProtection="1">
      <protection locked="0"/>
    </xf>
    <xf numFmtId="0" fontId="2" fillId="0" borderId="34" xfId="0" applyFont="1" applyBorder="1" applyAlignment="1" applyProtection="1">
      <protection locked="0"/>
    </xf>
    <xf numFmtId="0" fontId="2" fillId="0" borderId="35" xfId="0" applyFont="1" applyBorder="1" applyAlignment="1" applyProtection="1">
      <protection locked="0"/>
    </xf>
    <xf numFmtId="0" fontId="2" fillId="0" borderId="36" xfId="0" applyFont="1" applyBorder="1" applyAlignment="1">
      <alignment horizontal="center"/>
      <protection hidden="1"/>
    </xf>
    <xf numFmtId="0" fontId="2" fillId="0" borderId="37" xfId="0" applyFont="1" applyBorder="1" applyAlignment="1">
      <alignment horizontal="center"/>
      <protection hidden="1"/>
    </xf>
    <xf numFmtId="0" fontId="2" fillId="0" borderId="38" xfId="0" applyFont="1" applyBorder="1" applyAlignment="1">
      <alignment horizontal="center"/>
      <protection hidden="1"/>
    </xf>
    <xf numFmtId="0" fontId="2" fillId="0" borderId="39" xfId="0" applyFont="1" applyBorder="1" applyAlignment="1" applyProtection="1">
      <alignment horizontal="left" vertical="top" wrapText="1"/>
      <protection locked="0"/>
    </xf>
    <xf numFmtId="0" fontId="2" fillId="0" borderId="40" xfId="0" applyFont="1" applyBorder="1" applyAlignment="1">
      <alignment horizontal="left" vertical="top" wrapText="1"/>
      <protection hidden="1"/>
    </xf>
    <xf numFmtId="0" fontId="2" fillId="0" borderId="41" xfId="0" applyFont="1" applyBorder="1" applyAlignment="1">
      <alignment horizontal="left" vertical="top" wrapText="1"/>
      <protection hidden="1"/>
    </xf>
    <xf numFmtId="0" fontId="2" fillId="0" borderId="42" xfId="0" applyFont="1" applyBorder="1" applyAlignment="1">
      <alignment horizontal="left" vertical="top" wrapText="1"/>
      <protection hidden="1"/>
    </xf>
    <xf numFmtId="0" fontId="2" fillId="0" borderId="0" xfId="0" applyFont="1" applyAlignment="1">
      <alignment horizontal="left" vertical="top" wrapText="1"/>
      <protection hidden="1"/>
    </xf>
    <xf numFmtId="0" fontId="2" fillId="0" borderId="43" xfId="0" applyFont="1" applyBorder="1" applyAlignment="1">
      <alignment horizontal="left" vertical="top" wrapText="1"/>
      <protection hidden="1"/>
    </xf>
    <xf numFmtId="0" fontId="2" fillId="0" borderId="44" xfId="0" applyFont="1" applyBorder="1" applyAlignment="1">
      <alignment horizontal="left" vertical="top" wrapText="1"/>
      <protection hidden="1"/>
    </xf>
    <xf numFmtId="0" fontId="2" fillId="0" borderId="45" xfId="0" applyFont="1" applyBorder="1" applyAlignment="1">
      <alignment horizontal="left" vertical="top" wrapText="1"/>
      <protection hidden="1"/>
    </xf>
    <xf numFmtId="0" fontId="2" fillId="0" borderId="46" xfId="0" applyFont="1" applyBorder="1" applyAlignment="1">
      <alignment horizontal="left" vertical="top" wrapText="1"/>
      <protection hidden="1"/>
    </xf>
    <xf numFmtId="0" fontId="2" fillId="0" borderId="47" xfId="0" applyFont="1" applyBorder="1" applyAlignment="1">
      <alignment horizontal="center"/>
      <protection hidden="1"/>
    </xf>
    <xf numFmtId="0" fontId="2" fillId="0" borderId="48" xfId="0" applyFont="1" applyBorder="1" applyAlignment="1">
      <alignment horizontal="center"/>
      <protection hidden="1"/>
    </xf>
    <xf numFmtId="0" fontId="2" fillId="0" borderId="49" xfId="0" applyFont="1" applyBorder="1" applyAlignment="1">
      <alignment horizontal="center"/>
      <protection hidden="1"/>
    </xf>
    <xf numFmtId="0" fontId="2" fillId="0" borderId="50" xfId="0" applyFont="1" applyBorder="1" applyAlignment="1">
      <alignment horizontal="center"/>
      <protection hidden="1"/>
    </xf>
    <xf numFmtId="0" fontId="2" fillId="0" borderId="51" xfId="0" applyFont="1" applyBorder="1" applyAlignment="1">
      <alignment horizontal="center"/>
      <protection hidden="1"/>
    </xf>
    <xf numFmtId="0" fontId="2" fillId="0" borderId="52" xfId="0" applyFont="1" applyBorder="1" applyAlignment="1">
      <alignment horizontal="center"/>
      <protection hidden="1"/>
    </xf>
    <xf numFmtId="0" fontId="2" fillId="0" borderId="53" xfId="0" applyFont="1" applyBorder="1" applyAlignment="1">
      <alignment horizontal="center"/>
      <protection hidden="1"/>
    </xf>
    <xf numFmtId="0" fontId="2" fillId="0" borderId="54" xfId="0" applyFont="1" applyBorder="1" applyAlignment="1">
      <alignment horizontal="center"/>
      <protection hidden="1"/>
    </xf>
    <xf numFmtId="0" fontId="2" fillId="0" borderId="55" xfId="0" applyFont="1" applyBorder="1" applyAlignment="1">
      <alignment horizontal="center"/>
      <protection hidden="1"/>
    </xf>
    <xf numFmtId="0" fontId="2" fillId="0" borderId="21" xfId="0" applyFont="1" applyBorder="1" applyAlignment="1" applyProtection="1">
      <alignment shrinkToFit="1"/>
    </xf>
    <xf numFmtId="0" fontId="2" fillId="0" borderId="22" xfId="0" applyFont="1" applyBorder="1" applyAlignment="1" applyProtection="1">
      <alignment shrinkToFit="1"/>
    </xf>
    <xf numFmtId="0" fontId="2" fillId="0" borderId="23" xfId="0" applyFont="1" applyBorder="1" applyAlignment="1" applyProtection="1"/>
    <xf numFmtId="0" fontId="2" fillId="0" borderId="20" xfId="0" applyFont="1" applyBorder="1" applyAlignment="1" applyProtection="1"/>
    <xf numFmtId="0" fontId="2" fillId="0" borderId="24" xfId="0" applyFont="1" applyBorder="1" applyAlignment="1" applyProtection="1"/>
    <xf numFmtId="0" fontId="2" fillId="0" borderId="33" xfId="0" applyFont="1" applyBorder="1" applyAlignment="1" applyProtection="1">
      <alignment shrinkToFit="1"/>
    </xf>
    <xf numFmtId="0" fontId="2" fillId="0" borderId="14" xfId="0" applyFont="1" applyBorder="1" applyAlignment="1" applyProtection="1">
      <alignment shrinkToFit="1"/>
    </xf>
    <xf numFmtId="0" fontId="2" fillId="0" borderId="12" xfId="0" applyFont="1" applyBorder="1" applyAlignment="1" applyProtection="1"/>
    <xf numFmtId="0" fontId="2" fillId="0" borderId="34" xfId="0" applyFont="1" applyBorder="1" applyAlignment="1" applyProtection="1"/>
    <xf numFmtId="0" fontId="2" fillId="0" borderId="35" xfId="0" applyFont="1" applyBorder="1" applyAlignment="1" applyProtection="1"/>
    <xf numFmtId="0" fontId="2" fillId="0" borderId="36" xfId="0" applyFont="1" applyBorder="1" applyAlignment="1" applyProtection="1">
      <alignment horizontal="center"/>
    </xf>
    <xf numFmtId="0" fontId="2" fillId="0" borderId="37" xfId="0" applyFont="1" applyBorder="1" applyAlignment="1" applyProtection="1">
      <alignment horizontal="center"/>
    </xf>
    <xf numFmtId="0" fontId="2" fillId="0" borderId="38" xfId="0" applyFont="1" applyBorder="1" applyAlignment="1" applyProtection="1">
      <alignment horizontal="center"/>
    </xf>
    <xf numFmtId="0" fontId="2" fillId="0" borderId="39" xfId="0" applyFont="1" applyBorder="1" applyAlignment="1" applyProtection="1">
      <alignment horizontal="left" vertical="top" wrapText="1"/>
    </xf>
    <xf numFmtId="0" fontId="2" fillId="0" borderId="40" xfId="0" applyFont="1" applyBorder="1" applyAlignment="1" applyProtection="1">
      <alignment horizontal="left" vertical="top" wrapText="1"/>
    </xf>
    <xf numFmtId="0" fontId="2" fillId="0" borderId="41" xfId="0" applyFont="1" applyBorder="1" applyAlignment="1" applyProtection="1">
      <alignment horizontal="left" vertical="top" wrapText="1"/>
    </xf>
    <xf numFmtId="0" fontId="2" fillId="0" borderId="42" xfId="0" applyFont="1" applyBorder="1" applyAlignment="1" applyProtection="1">
      <alignment horizontal="left" vertical="top" wrapText="1"/>
    </xf>
    <xf numFmtId="0" fontId="2" fillId="0" borderId="0" xfId="0" applyFont="1" applyAlignment="1" applyProtection="1">
      <alignment horizontal="left" vertical="top" wrapText="1"/>
    </xf>
    <xf numFmtId="0" fontId="2" fillId="0" borderId="43" xfId="0" applyFont="1" applyBorder="1" applyAlignment="1" applyProtection="1">
      <alignment horizontal="left" vertical="top" wrapText="1"/>
    </xf>
    <xf numFmtId="0" fontId="2" fillId="0" borderId="44" xfId="0" applyFont="1" applyBorder="1" applyAlignment="1" applyProtection="1">
      <alignment horizontal="left" vertical="top" wrapText="1"/>
    </xf>
    <xf numFmtId="0" fontId="2" fillId="0" borderId="45" xfId="0" applyFont="1" applyBorder="1" applyAlignment="1" applyProtection="1">
      <alignment horizontal="left" vertical="top" wrapText="1"/>
    </xf>
    <xf numFmtId="0" fontId="2" fillId="0" borderId="46" xfId="0" applyFont="1" applyBorder="1" applyAlignment="1" applyProtection="1">
      <alignment horizontal="left" vertical="top" wrapText="1"/>
    </xf>
    <xf numFmtId="0" fontId="2" fillId="0" borderId="47" xfId="0" applyFont="1" applyBorder="1" applyAlignment="1" applyProtection="1">
      <alignment horizontal="center"/>
    </xf>
    <xf numFmtId="0" fontId="2" fillId="0" borderId="48" xfId="0" applyFont="1" applyBorder="1" applyAlignment="1" applyProtection="1">
      <alignment horizontal="center"/>
    </xf>
    <xf numFmtId="0" fontId="2" fillId="0" borderId="49" xfId="0" applyFont="1" applyBorder="1" applyAlignment="1" applyProtection="1">
      <alignment horizontal="center"/>
    </xf>
    <xf numFmtId="0" fontId="2" fillId="0" borderId="50" xfId="0" applyFont="1" applyBorder="1" applyAlignment="1" applyProtection="1">
      <alignment horizontal="center"/>
    </xf>
    <xf numFmtId="0" fontId="2" fillId="0" borderId="51" xfId="0" applyFont="1" applyBorder="1" applyAlignment="1" applyProtection="1">
      <alignment horizontal="center"/>
    </xf>
    <xf numFmtId="0" fontId="2" fillId="0" borderId="52" xfId="0" applyFont="1" applyBorder="1" applyAlignment="1" applyProtection="1">
      <alignment horizontal="center"/>
    </xf>
    <xf numFmtId="0" fontId="2" fillId="0" borderId="53" xfId="0" applyFont="1" applyBorder="1" applyAlignment="1" applyProtection="1">
      <alignment horizontal="center"/>
    </xf>
    <xf numFmtId="0" fontId="2" fillId="0" borderId="54" xfId="0" applyFont="1" applyBorder="1" applyAlignment="1" applyProtection="1">
      <alignment horizontal="center"/>
    </xf>
    <xf numFmtId="0" fontId="2" fillId="0" borderId="55" xfId="0" applyFont="1" applyBorder="1" applyAlignment="1" applyProtection="1">
      <alignment horizontal="center"/>
    </xf>
    <xf numFmtId="0" fontId="2" fillId="0" borderId="29" xfId="0" applyFont="1" applyBorder="1" applyAlignment="1" applyProtection="1">
      <alignment shrinkToFit="1"/>
    </xf>
    <xf numFmtId="0" fontId="2" fillId="0" borderId="30" xfId="0" applyFont="1" applyBorder="1" applyAlignment="1" applyProtection="1">
      <alignment shrinkToFit="1"/>
    </xf>
    <xf numFmtId="0" fontId="2" fillId="0" borderId="7" xfId="0" applyFont="1" applyBorder="1" applyAlignment="1" applyProtection="1"/>
    <xf numFmtId="0" fontId="2" fillId="0" borderId="31" xfId="0" applyFont="1" applyBorder="1" applyAlignment="1" applyProtection="1"/>
    <xf numFmtId="0" fontId="2" fillId="0" borderId="32" xfId="0" applyFont="1" applyBorder="1" applyAlignment="1" applyProtection="1"/>
    <xf numFmtId="0" fontId="2" fillId="0" borderId="20" xfId="0" applyFont="1" applyBorder="1" applyAlignment="1" applyProtection="1">
      <alignment horizontal="left"/>
    </xf>
    <xf numFmtId="0" fontId="2" fillId="0" borderId="9" xfId="0" applyFont="1" applyBorder="1" applyAlignment="1" applyProtection="1">
      <alignment shrinkToFit="1"/>
    </xf>
    <xf numFmtId="0" fontId="7" fillId="2" borderId="25" xfId="0" applyFont="1" applyFill="1" applyBorder="1" applyAlignment="1" applyProtection="1">
      <alignment horizontal="center"/>
    </xf>
    <xf numFmtId="0" fontId="2" fillId="2" borderId="26" xfId="0" applyFont="1" applyFill="1" applyBorder="1" applyAlignment="1" applyProtection="1">
      <alignment horizontal="center"/>
    </xf>
    <xf numFmtId="0" fontId="7" fillId="2" borderId="5" xfId="0" applyFont="1" applyFill="1" applyBorder="1" applyAlignment="1" applyProtection="1">
      <alignment horizontal="center"/>
    </xf>
    <xf numFmtId="0" fontId="2" fillId="2" borderId="27" xfId="0" applyFont="1" applyFill="1" applyBorder="1" applyAlignment="1" applyProtection="1">
      <alignment horizontal="center"/>
    </xf>
    <xf numFmtId="0" fontId="2" fillId="2" borderId="28" xfId="0" applyFont="1" applyFill="1" applyBorder="1" applyAlignment="1" applyProtection="1">
      <alignment horizontal="center"/>
    </xf>
    <xf numFmtId="0" fontId="5" fillId="0" borderId="0" xfId="0" applyFont="1" applyBorder="1" applyAlignment="1" applyProtection="1">
      <alignment horizontal="right" shrinkToFit="1"/>
    </xf>
    <xf numFmtId="0" fontId="2" fillId="0" borderId="2" xfId="0" applyFont="1" applyBorder="1" applyAlignment="1" applyProtection="1">
      <alignment horizontal="center" vertical="center" shrinkToFit="1"/>
    </xf>
    <xf numFmtId="0" fontId="2" fillId="0" borderId="9" xfId="0" applyFont="1" applyBorder="1" applyAlignment="1" applyProtection="1">
      <alignment horizontal="left"/>
    </xf>
    <xf numFmtId="0" fontId="4" fillId="0" borderId="0" xfId="0" applyFont="1" applyAlignment="1" applyProtection="1">
      <alignment horizontal="center" vertical="center"/>
    </xf>
    <xf numFmtId="0" fontId="2" fillId="0" borderId="0" xfId="0" applyFont="1" applyAlignment="1" applyProtection="1">
      <alignment horizontal="center" vertical="center"/>
    </xf>
    <xf numFmtId="0" fontId="5" fillId="0" borderId="0" xfId="0" applyFont="1" applyBorder="1" applyAlignment="1" applyProtection="1">
      <alignment vertical="top" wrapText="1" shrinkToFit="1"/>
    </xf>
    <xf numFmtId="0" fontId="6" fillId="0" borderId="0" xfId="0" applyFont="1" applyBorder="1" applyAlignment="1" applyProtection="1">
      <alignment horizontal="left" shrinkToFit="1"/>
    </xf>
    <xf numFmtId="0" fontId="7" fillId="0" borderId="0" xfId="0" applyFont="1" applyBorder="1" applyAlignment="1" applyProtection="1">
      <alignment horizontal="right" shrinkToFit="1"/>
    </xf>
    <xf numFmtId="0" fontId="5" fillId="0" borderId="0" xfId="0" applyFont="1" applyBorder="1" applyAlignment="1" applyProtection="1">
      <alignment horizontal="right" vertical="top" wrapText="1" shrinkToFit="1"/>
    </xf>
    <xf numFmtId="0" fontId="5" fillId="0" borderId="0" xfId="0" applyFont="1" applyAlignment="1" applyProtection="1">
      <alignment horizontal="right" vertical="top"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06/relationships/vbaProject" Target="vbaProject.bin"/></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19462" name="Button 6" hidden="1">
              <a:extLst>
                <a:ext uri="{63B3BB69-23CF-44E3-9099-C40C66FF867C}">
                  <a14:compatExt spid="_x0000_s1946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19463" name="Button 7" hidden="1">
              <a:extLst>
                <a:ext uri="{63B3BB69-23CF-44E3-9099-C40C66FF867C}">
                  <a14:compatExt spid="_x0000_s1946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19464" name="Button 8" hidden="1">
              <a:extLst>
                <a:ext uri="{63B3BB69-23CF-44E3-9099-C40C66FF867C}">
                  <a14:compatExt spid="_x0000_s1946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19477" name="Rectangle 11"/>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19478" name="Rectangle 12"/>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19469" name="Text Box 13"/>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19470" name="Text Box 14"/>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19471" name="Text Box 15"/>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19482" name="Rectangle 16"/>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87041" name="Button 1" hidden="1">
              <a:extLst>
                <a:ext uri="{63B3BB69-23CF-44E3-9099-C40C66FF867C}">
                  <a14:compatExt spid="_x0000_s8704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87042" name="Button 2" hidden="1">
              <a:extLst>
                <a:ext uri="{63B3BB69-23CF-44E3-9099-C40C66FF867C}">
                  <a14:compatExt spid="_x0000_s8704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87043" name="Button 3" hidden="1">
              <a:extLst>
                <a:ext uri="{63B3BB69-23CF-44E3-9099-C40C66FF867C}">
                  <a14:compatExt spid="_x0000_s8704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87056"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87057"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87046"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87047"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87048"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87061"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86017" name="Button 1" hidden="1">
              <a:extLst>
                <a:ext uri="{63B3BB69-23CF-44E3-9099-C40C66FF867C}">
                  <a14:compatExt spid="_x0000_s860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86018" name="Button 2" hidden="1">
              <a:extLst>
                <a:ext uri="{63B3BB69-23CF-44E3-9099-C40C66FF867C}">
                  <a14:compatExt spid="_x0000_s860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86019" name="Button 3" hidden="1">
              <a:extLst>
                <a:ext uri="{63B3BB69-23CF-44E3-9099-C40C66FF867C}">
                  <a14:compatExt spid="_x0000_s860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86032"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86033"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86022"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86023"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86024"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86037"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84993" name="Button 1" hidden="1">
              <a:extLst>
                <a:ext uri="{63B3BB69-23CF-44E3-9099-C40C66FF867C}">
                  <a14:compatExt spid="_x0000_s8499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84994" name="Button 2" hidden="1">
              <a:extLst>
                <a:ext uri="{63B3BB69-23CF-44E3-9099-C40C66FF867C}">
                  <a14:compatExt spid="_x0000_s8499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84995" name="Button 3" hidden="1">
              <a:extLst>
                <a:ext uri="{63B3BB69-23CF-44E3-9099-C40C66FF867C}">
                  <a14:compatExt spid="_x0000_s8499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85008"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85009"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84998"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84999"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85000"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85013"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83969" name="Button 1" hidden="1">
              <a:extLst>
                <a:ext uri="{63B3BB69-23CF-44E3-9099-C40C66FF867C}">
                  <a14:compatExt spid="_x0000_s8396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83970" name="Button 2" hidden="1">
              <a:extLst>
                <a:ext uri="{63B3BB69-23CF-44E3-9099-C40C66FF867C}">
                  <a14:compatExt spid="_x0000_s8397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83971" name="Button 3" hidden="1">
              <a:extLst>
                <a:ext uri="{63B3BB69-23CF-44E3-9099-C40C66FF867C}">
                  <a14:compatExt spid="_x0000_s8397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83984"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83985"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83974"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83975"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83976"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83989"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82945" name="Button 1" hidden="1">
              <a:extLst>
                <a:ext uri="{63B3BB69-23CF-44E3-9099-C40C66FF867C}">
                  <a14:compatExt spid="_x0000_s8294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82946" name="Button 2" hidden="1">
              <a:extLst>
                <a:ext uri="{63B3BB69-23CF-44E3-9099-C40C66FF867C}">
                  <a14:compatExt spid="_x0000_s8294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82947" name="Button 3" hidden="1">
              <a:extLst>
                <a:ext uri="{63B3BB69-23CF-44E3-9099-C40C66FF867C}">
                  <a14:compatExt spid="_x0000_s8294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82960"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82961"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82950"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82951"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82952"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82965"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81921" name="Button 1" hidden="1">
              <a:extLst>
                <a:ext uri="{63B3BB69-23CF-44E3-9099-C40C66FF867C}">
                  <a14:compatExt spid="_x0000_s819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81922" name="Button 2" hidden="1">
              <a:extLst>
                <a:ext uri="{63B3BB69-23CF-44E3-9099-C40C66FF867C}">
                  <a14:compatExt spid="_x0000_s8192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81923" name="Button 3" hidden="1">
              <a:extLst>
                <a:ext uri="{63B3BB69-23CF-44E3-9099-C40C66FF867C}">
                  <a14:compatExt spid="_x0000_s8192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81936"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81937"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81926"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81927"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81928"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81941"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80897" name="Button 1" hidden="1">
              <a:extLst>
                <a:ext uri="{63B3BB69-23CF-44E3-9099-C40C66FF867C}">
                  <a14:compatExt spid="_x0000_s8089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80898" name="Button 2" hidden="1">
              <a:extLst>
                <a:ext uri="{63B3BB69-23CF-44E3-9099-C40C66FF867C}">
                  <a14:compatExt spid="_x0000_s8089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80899" name="Button 3" hidden="1">
              <a:extLst>
                <a:ext uri="{63B3BB69-23CF-44E3-9099-C40C66FF867C}">
                  <a14:compatExt spid="_x0000_s8089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80912"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80913"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80902"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80903"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80904"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80917"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79873" name="Button 1" hidden="1">
              <a:extLst>
                <a:ext uri="{63B3BB69-23CF-44E3-9099-C40C66FF867C}">
                  <a14:compatExt spid="_x0000_s7987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79874" name="Button 2" hidden="1">
              <a:extLst>
                <a:ext uri="{63B3BB69-23CF-44E3-9099-C40C66FF867C}">
                  <a14:compatExt spid="_x0000_s7987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79875" name="Button 3" hidden="1">
              <a:extLst>
                <a:ext uri="{63B3BB69-23CF-44E3-9099-C40C66FF867C}">
                  <a14:compatExt spid="_x0000_s7987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79888"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79889"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79878"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79879"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79880"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79893"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78849" name="Button 1" hidden="1">
              <a:extLst>
                <a:ext uri="{63B3BB69-23CF-44E3-9099-C40C66FF867C}">
                  <a14:compatExt spid="_x0000_s7884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78850" name="Button 2" hidden="1">
              <a:extLst>
                <a:ext uri="{63B3BB69-23CF-44E3-9099-C40C66FF867C}">
                  <a14:compatExt spid="_x0000_s7885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78851" name="Button 3" hidden="1">
              <a:extLst>
                <a:ext uri="{63B3BB69-23CF-44E3-9099-C40C66FF867C}">
                  <a14:compatExt spid="_x0000_s7885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78864"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78865"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78854"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78855"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78856"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78869"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77825" name="Button 1" hidden="1">
              <a:extLst>
                <a:ext uri="{63B3BB69-23CF-44E3-9099-C40C66FF867C}">
                  <a14:compatExt spid="_x0000_s7782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77826" name="Button 2" hidden="1">
              <a:extLst>
                <a:ext uri="{63B3BB69-23CF-44E3-9099-C40C66FF867C}">
                  <a14:compatExt spid="_x0000_s7782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77827" name="Button 3" hidden="1">
              <a:extLst>
                <a:ext uri="{63B3BB69-23CF-44E3-9099-C40C66FF867C}">
                  <a14:compatExt spid="_x0000_s7782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77840"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77841"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77830"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77831"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77832"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77845"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4</xdr:row>
      <xdr:rowOff>0</xdr:rowOff>
    </xdr:from>
    <xdr:to>
      <xdr:col>3</xdr:col>
      <xdr:colOff>0</xdr:colOff>
      <xdr:row>8</xdr:row>
      <xdr:rowOff>0</xdr:rowOff>
    </xdr:to>
    <xdr:sp macro="" textlink="">
      <xdr:nvSpPr>
        <xdr:cNvPr id="20511" name="Rectangle 5"/>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20512" name="Rectangle 6"/>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7</xdr:row>
      <xdr:rowOff>228600</xdr:rowOff>
    </xdr:to>
    <xdr:sp macro="" textlink="">
      <xdr:nvSpPr>
        <xdr:cNvPr id="22535" name="Text Box 7"/>
        <xdr:cNvSpPr txBox="1">
          <a:spLocks noChangeArrowheads="1"/>
        </xdr:cNvSpPr>
      </xdr:nvSpPr>
      <xdr:spPr bwMode="auto">
        <a:xfrm>
          <a:off x="3286125" y="2028825"/>
          <a:ext cx="6953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22537" name="Text Box 9"/>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［宛名］</a:t>
          </a:r>
        </a:p>
      </xdr:txBody>
    </xdr:sp>
    <xdr:clientData fPrintsWithSheet="0"/>
  </xdr:twoCellAnchor>
  <xdr:twoCellAnchor>
    <xdr:from>
      <xdr:col>3</xdr:col>
      <xdr:colOff>9525</xdr:colOff>
      <xdr:row>4</xdr:row>
      <xdr:rowOff>123825</xdr:rowOff>
    </xdr:from>
    <xdr:to>
      <xdr:col>9</xdr:col>
      <xdr:colOff>114300</xdr:colOff>
      <xdr:row>4</xdr:row>
      <xdr:rowOff>123825</xdr:rowOff>
    </xdr:to>
    <xdr:sp macro="" textlink="">
      <xdr:nvSpPr>
        <xdr:cNvPr id="20515" name="Line 10"/>
        <xdr:cNvSpPr>
          <a:spLocks noChangeShapeType="1"/>
        </xdr:cNvSpPr>
      </xdr:nvSpPr>
      <xdr:spPr bwMode="auto">
        <a:xfrm>
          <a:off x="2209800" y="1609725"/>
          <a:ext cx="2257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200025</xdr:colOff>
      <xdr:row>3</xdr:row>
      <xdr:rowOff>219075</xdr:rowOff>
    </xdr:from>
    <xdr:to>
      <xdr:col>13</xdr:col>
      <xdr:colOff>466725</xdr:colOff>
      <xdr:row>7</xdr:row>
      <xdr:rowOff>47625</xdr:rowOff>
    </xdr:to>
    <xdr:sp macro="" textlink="">
      <xdr:nvSpPr>
        <xdr:cNvPr id="22539" name="Text Box 11"/>
        <xdr:cNvSpPr txBox="1">
          <a:spLocks noChangeArrowheads="1"/>
        </xdr:cNvSpPr>
      </xdr:nvSpPr>
      <xdr:spPr bwMode="auto">
        <a:xfrm>
          <a:off x="4552950" y="1438275"/>
          <a:ext cx="2809875" cy="638175"/>
        </a:xfrm>
        <a:prstGeom prst="rect">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見積先の「住所」と「会社名」を入力します。</a:t>
          </a:r>
        </a:p>
        <a:p>
          <a:pPr algn="l" rtl="0">
            <a:lnSpc>
              <a:spcPts val="1400"/>
            </a:lnSpc>
            <a:defRPr sz="1000"/>
          </a:pPr>
          <a:r>
            <a:rPr lang="ja-JP" altLang="en-US" sz="1200" b="0" i="0" u="none" strike="noStrike" baseline="0">
              <a:solidFill>
                <a:srgbClr val="000000"/>
              </a:solidFill>
              <a:latin typeface="ＭＳ Ｐゴシック"/>
              <a:ea typeface="ＭＳ Ｐゴシック"/>
            </a:rPr>
            <a:t>セル内で改行するときは、Altキー+Enterキーで改行できます。</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257174</xdr:colOff>
      <xdr:row>16</xdr:row>
      <xdr:rowOff>180975</xdr:rowOff>
    </xdr:from>
    <xdr:to>
      <xdr:col>13</xdr:col>
      <xdr:colOff>660399</xdr:colOff>
      <xdr:row>20</xdr:row>
      <xdr:rowOff>85725</xdr:rowOff>
    </xdr:to>
    <xdr:sp macro="" textlink="">
      <xdr:nvSpPr>
        <xdr:cNvPr id="22541" name="Text Box 13"/>
        <xdr:cNvSpPr txBox="1">
          <a:spLocks noChangeArrowheads="1"/>
        </xdr:cNvSpPr>
      </xdr:nvSpPr>
      <xdr:spPr bwMode="auto">
        <a:xfrm>
          <a:off x="4638674" y="4054475"/>
          <a:ext cx="2955925" cy="628650"/>
        </a:xfrm>
        <a:prstGeom prst="rect">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自分の「会社名」、「住所」、「電話・FAX番号」を入力します。セル内で改行するときはAltキー+Enterキーで改行できます。</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10</xdr:col>
      <xdr:colOff>619125</xdr:colOff>
      <xdr:row>13</xdr:row>
      <xdr:rowOff>0</xdr:rowOff>
    </xdr:from>
    <xdr:to>
      <xdr:col>10</xdr:col>
      <xdr:colOff>619125</xdr:colOff>
      <xdr:row>16</xdr:row>
      <xdr:rowOff>180975</xdr:rowOff>
    </xdr:to>
    <xdr:sp macro="" textlink="">
      <xdr:nvSpPr>
        <xdr:cNvPr id="20518" name="Line 14"/>
        <xdr:cNvSpPr>
          <a:spLocks noChangeShapeType="1"/>
        </xdr:cNvSpPr>
      </xdr:nvSpPr>
      <xdr:spPr bwMode="auto">
        <a:xfrm>
          <a:off x="5238750" y="3209925"/>
          <a:ext cx="0" cy="876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466725</xdr:colOff>
      <xdr:row>38</xdr:row>
      <xdr:rowOff>47625</xdr:rowOff>
    </xdr:from>
    <xdr:to>
      <xdr:col>8</xdr:col>
      <xdr:colOff>28575</xdr:colOff>
      <xdr:row>39</xdr:row>
      <xdr:rowOff>66675</xdr:rowOff>
    </xdr:to>
    <xdr:sp macro="" textlink="">
      <xdr:nvSpPr>
        <xdr:cNvPr id="20519" name="Rectangle 15"/>
        <xdr:cNvSpPr>
          <a:spLocks noChangeArrowheads="1"/>
        </xdr:cNvSpPr>
      </xdr:nvSpPr>
      <xdr:spPr bwMode="auto">
        <a:xfrm>
          <a:off x="3133725" y="9429750"/>
          <a:ext cx="1123950" cy="2667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114300</xdr:colOff>
      <xdr:row>31</xdr:row>
      <xdr:rowOff>28575</xdr:rowOff>
    </xdr:from>
    <xdr:to>
      <xdr:col>10</xdr:col>
      <xdr:colOff>971550</xdr:colOff>
      <xdr:row>32</xdr:row>
      <xdr:rowOff>180975</xdr:rowOff>
    </xdr:to>
    <xdr:sp macro="" textlink="">
      <xdr:nvSpPr>
        <xdr:cNvPr id="22545" name="Text Box 17"/>
        <xdr:cNvSpPr txBox="1">
          <a:spLocks noChangeArrowheads="1"/>
        </xdr:cNvSpPr>
      </xdr:nvSpPr>
      <xdr:spPr bwMode="auto">
        <a:xfrm>
          <a:off x="2781300" y="7677150"/>
          <a:ext cx="2809875" cy="400050"/>
        </a:xfrm>
        <a:prstGeom prst="rect">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値引するときはここに金額を入力すると合計金額から差し引かれます</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8</xdr:col>
      <xdr:colOff>28575</xdr:colOff>
      <xdr:row>38</xdr:row>
      <xdr:rowOff>219075</xdr:rowOff>
    </xdr:from>
    <xdr:to>
      <xdr:col>9</xdr:col>
      <xdr:colOff>219075</xdr:colOff>
      <xdr:row>38</xdr:row>
      <xdr:rowOff>219075</xdr:rowOff>
    </xdr:to>
    <xdr:sp macro="" textlink="">
      <xdr:nvSpPr>
        <xdr:cNvPr id="20521" name="Line 18"/>
        <xdr:cNvSpPr>
          <a:spLocks noChangeShapeType="1"/>
        </xdr:cNvSpPr>
      </xdr:nvSpPr>
      <xdr:spPr bwMode="auto">
        <a:xfrm>
          <a:off x="4257675" y="9601200"/>
          <a:ext cx="314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219075</xdr:colOff>
      <xdr:row>32</xdr:row>
      <xdr:rowOff>200025</xdr:rowOff>
    </xdr:from>
    <xdr:to>
      <xdr:col>9</xdr:col>
      <xdr:colOff>219075</xdr:colOff>
      <xdr:row>38</xdr:row>
      <xdr:rowOff>200025</xdr:rowOff>
    </xdr:to>
    <xdr:sp macro="" textlink="">
      <xdr:nvSpPr>
        <xdr:cNvPr id="20522" name="Line 19"/>
        <xdr:cNvSpPr>
          <a:spLocks noChangeShapeType="1"/>
        </xdr:cNvSpPr>
      </xdr:nvSpPr>
      <xdr:spPr bwMode="auto">
        <a:xfrm flipV="1">
          <a:off x="4572000" y="8096250"/>
          <a:ext cx="0" cy="1485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66675</xdr:colOff>
      <xdr:row>0</xdr:row>
      <xdr:rowOff>409575</xdr:rowOff>
    </xdr:from>
    <xdr:to>
      <xdr:col>11</xdr:col>
      <xdr:colOff>85725</xdr:colOff>
      <xdr:row>2</xdr:row>
      <xdr:rowOff>85725</xdr:rowOff>
    </xdr:to>
    <xdr:sp macro="" textlink="">
      <xdr:nvSpPr>
        <xdr:cNvPr id="20523" name="Rectangle 20"/>
        <xdr:cNvSpPr>
          <a:spLocks noChangeArrowheads="1"/>
        </xdr:cNvSpPr>
      </xdr:nvSpPr>
      <xdr:spPr bwMode="auto">
        <a:xfrm>
          <a:off x="4686300" y="409575"/>
          <a:ext cx="1285875" cy="3524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200025</xdr:colOff>
      <xdr:row>2</xdr:row>
      <xdr:rowOff>342901</xdr:rowOff>
    </xdr:from>
    <xdr:to>
      <xdr:col>13</xdr:col>
      <xdr:colOff>76200</xdr:colOff>
      <xdr:row>3</xdr:row>
      <xdr:rowOff>12700</xdr:rowOff>
    </xdr:to>
    <xdr:sp macro="" textlink="">
      <xdr:nvSpPr>
        <xdr:cNvPr id="22549" name="Text Box 21"/>
        <xdr:cNvSpPr txBox="1">
          <a:spLocks noChangeArrowheads="1"/>
        </xdr:cNvSpPr>
      </xdr:nvSpPr>
      <xdr:spPr bwMode="auto">
        <a:xfrm>
          <a:off x="4581525" y="1016001"/>
          <a:ext cx="2428875" cy="215899"/>
        </a:xfrm>
        <a:prstGeom prst="rect">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a:t>
          </a:r>
          <a:r>
            <a:rPr lang="en-US" altLang="ja-JP" sz="1200" b="0" i="0" u="none" strike="noStrike" baseline="0">
              <a:solidFill>
                <a:srgbClr val="000000"/>
              </a:solidFill>
              <a:latin typeface="ＭＳ Ｐゴシック"/>
              <a:ea typeface="ＭＳ Ｐゴシック"/>
            </a:rPr>
            <a:t>2014/04/01</a:t>
          </a:r>
          <a:r>
            <a:rPr lang="ja-JP" altLang="en-US" sz="1200" b="0" i="0" u="none" strike="noStrike" baseline="0">
              <a:solidFill>
                <a:srgbClr val="000000"/>
              </a:solidFill>
              <a:latin typeface="ＭＳ Ｐゴシック"/>
              <a:ea typeface="ＭＳ Ｐゴシック"/>
            </a:rPr>
            <a:t>」のように入力します</a:t>
          </a:r>
        </a:p>
        <a:p>
          <a:pPr algn="l" rtl="0">
            <a:lnSpc>
              <a:spcPts val="13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10</xdr:col>
      <xdr:colOff>581025</xdr:colOff>
      <xdr:row>2</xdr:row>
      <xdr:rowOff>104775</xdr:rowOff>
    </xdr:from>
    <xdr:to>
      <xdr:col>10</xdr:col>
      <xdr:colOff>581025</xdr:colOff>
      <xdr:row>2</xdr:row>
      <xdr:rowOff>342900</xdr:rowOff>
    </xdr:to>
    <xdr:sp macro="" textlink="">
      <xdr:nvSpPr>
        <xdr:cNvPr id="20525" name="Line 22"/>
        <xdr:cNvSpPr>
          <a:spLocks noChangeShapeType="1"/>
        </xdr:cNvSpPr>
      </xdr:nvSpPr>
      <xdr:spPr bwMode="auto">
        <a:xfrm flipV="1">
          <a:off x="5200650" y="781050"/>
          <a:ext cx="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76801" name="Button 1" hidden="1">
              <a:extLst>
                <a:ext uri="{63B3BB69-23CF-44E3-9099-C40C66FF867C}">
                  <a14:compatExt spid="_x0000_s7680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76802" name="Button 2" hidden="1">
              <a:extLst>
                <a:ext uri="{63B3BB69-23CF-44E3-9099-C40C66FF867C}">
                  <a14:compatExt spid="_x0000_s7680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76803" name="Button 3" hidden="1">
              <a:extLst>
                <a:ext uri="{63B3BB69-23CF-44E3-9099-C40C66FF867C}">
                  <a14:compatExt spid="_x0000_s7680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76816"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76817"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76806"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76807"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76808"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76821"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75777" name="Button 1" hidden="1">
              <a:extLst>
                <a:ext uri="{63B3BB69-23CF-44E3-9099-C40C66FF867C}">
                  <a14:compatExt spid="_x0000_s7577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75778" name="Button 2" hidden="1">
              <a:extLst>
                <a:ext uri="{63B3BB69-23CF-44E3-9099-C40C66FF867C}">
                  <a14:compatExt spid="_x0000_s7577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75779" name="Button 3" hidden="1">
              <a:extLst>
                <a:ext uri="{63B3BB69-23CF-44E3-9099-C40C66FF867C}">
                  <a14:compatExt spid="_x0000_s7577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75792"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75793"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75782"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75783"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75784"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75797"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74753" name="Button 1" hidden="1">
              <a:extLst>
                <a:ext uri="{63B3BB69-23CF-44E3-9099-C40C66FF867C}">
                  <a14:compatExt spid="_x0000_s7475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74754" name="Button 2" hidden="1">
              <a:extLst>
                <a:ext uri="{63B3BB69-23CF-44E3-9099-C40C66FF867C}">
                  <a14:compatExt spid="_x0000_s7475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74755" name="Button 3" hidden="1">
              <a:extLst>
                <a:ext uri="{63B3BB69-23CF-44E3-9099-C40C66FF867C}">
                  <a14:compatExt spid="_x0000_s7475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74768"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74769"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74758"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74759"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74760"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74773"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94209" name="Button 1" hidden="1">
              <a:extLst>
                <a:ext uri="{63B3BB69-23CF-44E3-9099-C40C66FF867C}">
                  <a14:compatExt spid="_x0000_s9420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94210" name="Button 2" hidden="1">
              <a:extLst>
                <a:ext uri="{63B3BB69-23CF-44E3-9099-C40C66FF867C}">
                  <a14:compatExt spid="_x0000_s9421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94211" name="Button 3" hidden="1">
              <a:extLst>
                <a:ext uri="{63B3BB69-23CF-44E3-9099-C40C66FF867C}">
                  <a14:compatExt spid="_x0000_s9421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94224"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94225"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94214"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94215"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94216"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94229"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93185" name="Button 1" hidden="1">
              <a:extLst>
                <a:ext uri="{63B3BB69-23CF-44E3-9099-C40C66FF867C}">
                  <a14:compatExt spid="_x0000_s9318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93186" name="Button 2" hidden="1">
              <a:extLst>
                <a:ext uri="{63B3BB69-23CF-44E3-9099-C40C66FF867C}">
                  <a14:compatExt spid="_x0000_s9318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93187" name="Button 3" hidden="1">
              <a:extLst>
                <a:ext uri="{63B3BB69-23CF-44E3-9099-C40C66FF867C}">
                  <a14:compatExt spid="_x0000_s9318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93200"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93201"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93190"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93191"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93192"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93205"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92161" name="Button 1" hidden="1">
              <a:extLst>
                <a:ext uri="{63B3BB69-23CF-44E3-9099-C40C66FF867C}">
                  <a14:compatExt spid="_x0000_s9216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92162" name="Button 2" hidden="1">
              <a:extLst>
                <a:ext uri="{63B3BB69-23CF-44E3-9099-C40C66FF867C}">
                  <a14:compatExt spid="_x0000_s9216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92163" name="Button 3" hidden="1">
              <a:extLst>
                <a:ext uri="{63B3BB69-23CF-44E3-9099-C40C66FF867C}">
                  <a14:compatExt spid="_x0000_s9216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92176"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92177"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92166"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92167"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92168"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92181"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91137" name="Button 1" hidden="1">
              <a:extLst>
                <a:ext uri="{63B3BB69-23CF-44E3-9099-C40C66FF867C}">
                  <a14:compatExt spid="_x0000_s9113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91138" name="Button 2" hidden="1">
              <a:extLst>
                <a:ext uri="{63B3BB69-23CF-44E3-9099-C40C66FF867C}">
                  <a14:compatExt spid="_x0000_s9113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91139" name="Button 3" hidden="1">
              <a:extLst>
                <a:ext uri="{63B3BB69-23CF-44E3-9099-C40C66FF867C}">
                  <a14:compatExt spid="_x0000_s9113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91152"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91153"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91142"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91143"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91144"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91157"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90113" name="Button 1" hidden="1">
              <a:extLst>
                <a:ext uri="{63B3BB69-23CF-44E3-9099-C40C66FF867C}">
                  <a14:compatExt spid="_x0000_s9011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90114" name="Button 2" hidden="1">
              <a:extLst>
                <a:ext uri="{63B3BB69-23CF-44E3-9099-C40C66FF867C}">
                  <a14:compatExt spid="_x0000_s9011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90115" name="Button 3" hidden="1">
              <a:extLst>
                <a:ext uri="{63B3BB69-23CF-44E3-9099-C40C66FF867C}">
                  <a14:compatExt spid="_x0000_s9011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90128"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90129"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90118"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90119"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90120"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90133"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89089" name="Button 1" hidden="1">
              <a:extLst>
                <a:ext uri="{63B3BB69-23CF-44E3-9099-C40C66FF867C}">
                  <a14:compatExt spid="_x0000_s8908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89090" name="Button 2" hidden="1">
              <a:extLst>
                <a:ext uri="{63B3BB69-23CF-44E3-9099-C40C66FF867C}">
                  <a14:compatExt spid="_x0000_s8909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89091" name="Button 3" hidden="1">
              <a:extLst>
                <a:ext uri="{63B3BB69-23CF-44E3-9099-C40C66FF867C}">
                  <a14:compatExt spid="_x0000_s8909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89104"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89105"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89094"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89095"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89096"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89109"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257175</xdr:colOff>
          <xdr:row>0</xdr:row>
          <xdr:rowOff>123825</xdr:rowOff>
        </xdr:from>
        <xdr:to>
          <xdr:col>2</xdr:col>
          <xdr:colOff>0</xdr:colOff>
          <xdr:row>0</xdr:row>
          <xdr:rowOff>352425</xdr:rowOff>
        </xdr:to>
        <xdr:sp macro="" textlink="">
          <xdr:nvSpPr>
            <xdr:cNvPr id="88065" name="Button 1" hidden="1">
              <a:extLst>
                <a:ext uri="{63B3BB69-23CF-44E3-9099-C40C66FF867C}">
                  <a14:compatExt spid="_x0000_s8806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714375</xdr:colOff>
          <xdr:row>0</xdr:row>
          <xdr:rowOff>123825</xdr:rowOff>
        </xdr:from>
        <xdr:to>
          <xdr:col>3</xdr:col>
          <xdr:colOff>428625</xdr:colOff>
          <xdr:row>0</xdr:row>
          <xdr:rowOff>352425</xdr:rowOff>
        </xdr:to>
        <xdr:sp macro="" textlink="">
          <xdr:nvSpPr>
            <xdr:cNvPr id="88066" name="Button 2" hidden="1">
              <a:extLst>
                <a:ext uri="{63B3BB69-23CF-44E3-9099-C40C66FF867C}">
                  <a14:compatExt spid="_x0000_s8806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19050</xdr:colOff>
          <xdr:row>0</xdr:row>
          <xdr:rowOff>123825</xdr:rowOff>
        </xdr:from>
        <xdr:to>
          <xdr:col>7</xdr:col>
          <xdr:colOff>66675</xdr:colOff>
          <xdr:row>0</xdr:row>
          <xdr:rowOff>352425</xdr:rowOff>
        </xdr:to>
        <xdr:sp macro="" textlink="">
          <xdr:nvSpPr>
            <xdr:cNvPr id="88067" name="Button 3" hidden="1">
              <a:extLst>
                <a:ext uri="{63B3BB69-23CF-44E3-9099-C40C66FF867C}">
                  <a14:compatExt spid="_x0000_s8806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twoCellAnchor editAs="absolute">
    <xdr:from>
      <xdr:col>1</xdr:col>
      <xdr:colOff>0</xdr:colOff>
      <xdr:row>4</xdr:row>
      <xdr:rowOff>0</xdr:rowOff>
    </xdr:from>
    <xdr:to>
      <xdr:col>3</xdr:col>
      <xdr:colOff>0</xdr:colOff>
      <xdr:row>8</xdr:row>
      <xdr:rowOff>0</xdr:rowOff>
    </xdr:to>
    <xdr:sp macro="" textlink="">
      <xdr:nvSpPr>
        <xdr:cNvPr id="88080" name="Rectangle 4"/>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5</xdr:col>
      <xdr:colOff>0</xdr:colOff>
      <xdr:row>8</xdr:row>
      <xdr:rowOff>0</xdr:rowOff>
    </xdr:from>
    <xdr:to>
      <xdr:col>12</xdr:col>
      <xdr:colOff>0</xdr:colOff>
      <xdr:row>13</xdr:row>
      <xdr:rowOff>0</xdr:rowOff>
    </xdr:to>
    <xdr:sp macro="" textlink="">
      <xdr:nvSpPr>
        <xdr:cNvPr id="88081" name="Rectangle 5"/>
        <xdr:cNvSpPr>
          <a:spLocks noChangeArrowheads="1"/>
        </xdr:cNvSpPr>
      </xdr:nvSpPr>
      <xdr:spPr bwMode="auto">
        <a:xfrm>
          <a:off x="3324225" y="2266950"/>
          <a:ext cx="2762250" cy="942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twoCellAnchor editAs="absolute">
    <xdr:from>
      <xdr:col>4</xdr:col>
      <xdr:colOff>619125</xdr:colOff>
      <xdr:row>7</xdr:row>
      <xdr:rowOff>0</xdr:rowOff>
    </xdr:from>
    <xdr:to>
      <xdr:col>6</xdr:col>
      <xdr:colOff>0</xdr:colOff>
      <xdr:row>8</xdr:row>
      <xdr:rowOff>0</xdr:rowOff>
    </xdr:to>
    <xdr:sp macro="" textlink="">
      <xdr:nvSpPr>
        <xdr:cNvPr id="88070" name="Text Box 6"/>
        <xdr:cNvSpPr txBox="1">
          <a:spLocks noChangeArrowheads="1"/>
        </xdr:cNvSpPr>
      </xdr:nvSpPr>
      <xdr:spPr bwMode="auto">
        <a:xfrm>
          <a:off x="3286125" y="2028825"/>
          <a:ext cx="695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［差出人］</a:t>
          </a:r>
        </a:p>
      </xdr:txBody>
    </xdr:sp>
    <xdr:clientData fPrintsWithSheet="0"/>
  </xdr:twoCellAnchor>
  <xdr:twoCellAnchor editAs="absolute">
    <xdr:from>
      <xdr:col>7</xdr:col>
      <xdr:colOff>0</xdr:colOff>
      <xdr:row>1</xdr:row>
      <xdr:rowOff>0</xdr:rowOff>
    </xdr:from>
    <xdr:to>
      <xdr:col>10</xdr:col>
      <xdr:colOff>180975</xdr:colOff>
      <xdr:row>2</xdr:row>
      <xdr:rowOff>85725</xdr:rowOff>
    </xdr:to>
    <xdr:sp macro="" textlink="">
      <xdr:nvSpPr>
        <xdr:cNvPr id="88071" name="Text Box 7"/>
        <xdr:cNvSpPr txBox="1">
          <a:spLocks noChangeArrowheads="1"/>
        </xdr:cNvSpPr>
      </xdr:nvSpPr>
      <xdr:spPr bwMode="auto">
        <a:xfrm>
          <a:off x="4105275" y="495300"/>
          <a:ext cx="6953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editAs="absolute">
    <xdr:from>
      <xdr:col>1</xdr:col>
      <xdr:colOff>0</xdr:colOff>
      <xdr:row>3</xdr:row>
      <xdr:rowOff>0</xdr:rowOff>
    </xdr:from>
    <xdr:to>
      <xdr:col>1</xdr:col>
      <xdr:colOff>695325</xdr:colOff>
      <xdr:row>4</xdr:row>
      <xdr:rowOff>9525</xdr:rowOff>
    </xdr:to>
    <xdr:sp macro="" textlink="">
      <xdr:nvSpPr>
        <xdr:cNvPr id="88072" name="Text Box 8"/>
        <xdr:cNvSpPr txBox="1">
          <a:spLocks noChangeArrowheads="1"/>
        </xdr:cNvSpPr>
      </xdr:nvSpPr>
      <xdr:spPr bwMode="auto">
        <a:xfrm>
          <a:off x="276225" y="1219200"/>
          <a:ext cx="6953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MS UI Gothic"/>
              <a:ea typeface="MS UI Gothic"/>
            </a:rPr>
            <a:t>［宛名］</a:t>
          </a:r>
        </a:p>
      </xdr:txBody>
    </xdr:sp>
    <xdr:clientData fPrintsWithSheet="0"/>
  </xdr:twoCellAnchor>
  <xdr:twoCellAnchor editAs="absolute">
    <xdr:from>
      <xdr:col>1</xdr:col>
      <xdr:colOff>0</xdr:colOff>
      <xdr:row>4</xdr:row>
      <xdr:rowOff>0</xdr:rowOff>
    </xdr:from>
    <xdr:to>
      <xdr:col>3</xdr:col>
      <xdr:colOff>0</xdr:colOff>
      <xdr:row>8</xdr:row>
      <xdr:rowOff>0</xdr:rowOff>
    </xdr:to>
    <xdr:sp macro="" textlink="">
      <xdr:nvSpPr>
        <xdr:cNvPr id="88085" name="Rectangle 9"/>
        <xdr:cNvSpPr>
          <a:spLocks noChangeArrowheads="1"/>
        </xdr:cNvSpPr>
      </xdr:nvSpPr>
      <xdr:spPr bwMode="auto">
        <a:xfrm>
          <a:off x="276225" y="1485900"/>
          <a:ext cx="1924050" cy="781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1.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2.bin"/><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3.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4.bin"/><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5.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6.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7.bin"/><Relationship Id="rId6" Type="http://schemas.openxmlformats.org/officeDocument/2006/relationships/ctrlProp" Target="../ctrlProps/ctrlProp51.xml"/><Relationship Id="rId5" Type="http://schemas.openxmlformats.org/officeDocument/2006/relationships/ctrlProp" Target="../ctrlProps/ctrlProp50.xml"/><Relationship Id="rId4" Type="http://schemas.openxmlformats.org/officeDocument/2006/relationships/ctrlProp" Target="../ctrlProps/ctrlProp4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8.bin"/><Relationship Id="rId6" Type="http://schemas.openxmlformats.org/officeDocument/2006/relationships/ctrlProp" Target="../ctrlProps/ctrlProp54.xml"/><Relationship Id="rId5" Type="http://schemas.openxmlformats.org/officeDocument/2006/relationships/ctrlProp" Target="../ctrlProps/ctrlProp53.xml"/><Relationship Id="rId4" Type="http://schemas.openxmlformats.org/officeDocument/2006/relationships/ctrlProp" Target="../ctrlProps/ctrlProp5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19.bin"/><Relationship Id="rId6" Type="http://schemas.openxmlformats.org/officeDocument/2006/relationships/ctrlProp" Target="../ctrlProps/ctrlProp57.xml"/><Relationship Id="rId5" Type="http://schemas.openxmlformats.org/officeDocument/2006/relationships/ctrlProp" Target="../ctrlProps/ctrlProp56.xml"/><Relationship Id="rId4" Type="http://schemas.openxmlformats.org/officeDocument/2006/relationships/ctrlProp" Target="../ctrlProps/ctrlProp5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0.bin"/><Relationship Id="rId6" Type="http://schemas.openxmlformats.org/officeDocument/2006/relationships/ctrlProp" Target="../ctrlProps/ctrlProp60.xml"/><Relationship Id="rId5" Type="http://schemas.openxmlformats.org/officeDocument/2006/relationships/ctrlProp" Target="../ctrlProps/ctrlProp59.xml"/><Relationship Id="rId4" Type="http://schemas.openxmlformats.org/officeDocument/2006/relationships/ctrlProp" Target="../ctrlProps/ctrlProp5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1.bin"/><Relationship Id="rId6" Type="http://schemas.openxmlformats.org/officeDocument/2006/relationships/ctrlProp" Target="../ctrlProps/ctrlProp63.xml"/><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autoPageBreaks="0" fitToPage="1"/>
  </sheetPr>
  <dimension ref="A1:M42"/>
  <sheetViews>
    <sheetView showGridLines="0" showRowColHeaders="0" tabSelected="1"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c r="G9" s="67"/>
      <c r="H9" s="67"/>
      <c r="I9" s="67"/>
      <c r="J9" s="67"/>
      <c r="K9" s="67"/>
      <c r="L9" s="67"/>
    </row>
    <row r="10" spans="1:13">
      <c r="F10" s="55"/>
      <c r="G10" s="55"/>
      <c r="H10" s="55"/>
      <c r="I10" s="55"/>
      <c r="J10" s="55"/>
      <c r="K10" s="55"/>
      <c r="L10" s="55"/>
    </row>
    <row r="11" spans="1:13">
      <c r="F11" s="56"/>
      <c r="G11" s="56"/>
      <c r="H11" s="56"/>
      <c r="I11" s="56"/>
      <c r="J11" s="56"/>
      <c r="K11" s="56"/>
      <c r="L11" s="56"/>
    </row>
    <row r="12" spans="1:13">
      <c r="F12" s="57"/>
      <c r="G12" s="57"/>
      <c r="H12" s="57"/>
      <c r="I12" s="57"/>
      <c r="J12" s="57"/>
      <c r="K12" s="57"/>
      <c r="L12" s="57"/>
    </row>
    <row r="13" spans="1:13">
      <c r="F13" s="57"/>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B38:E38"/>
    <mergeCell ref="G38:K42"/>
    <mergeCell ref="B39:E39"/>
    <mergeCell ref="B40:E40"/>
    <mergeCell ref="B41:E41"/>
    <mergeCell ref="B42:E42"/>
    <mergeCell ref="B36:C36"/>
    <mergeCell ref="G36:K36"/>
    <mergeCell ref="B37:C37"/>
    <mergeCell ref="G37:K37"/>
    <mergeCell ref="B34:C34"/>
    <mergeCell ref="G34:K34"/>
    <mergeCell ref="B35:C35"/>
    <mergeCell ref="G35:K35"/>
    <mergeCell ref="B32:C32"/>
    <mergeCell ref="G32:K32"/>
    <mergeCell ref="B33:C33"/>
    <mergeCell ref="G33:K33"/>
    <mergeCell ref="B30:C30"/>
    <mergeCell ref="G30:K30"/>
    <mergeCell ref="B31:C31"/>
    <mergeCell ref="G31:K31"/>
    <mergeCell ref="B28:C28"/>
    <mergeCell ref="G28:K28"/>
    <mergeCell ref="B29:C29"/>
    <mergeCell ref="G29:K29"/>
    <mergeCell ref="B26:C26"/>
    <mergeCell ref="G26:K26"/>
    <mergeCell ref="B27:C27"/>
    <mergeCell ref="G27:K27"/>
    <mergeCell ref="C23:D23"/>
    <mergeCell ref="E23:J23"/>
    <mergeCell ref="C24:D24"/>
    <mergeCell ref="E24:J24"/>
    <mergeCell ref="C21:D21"/>
    <mergeCell ref="E21:J21"/>
    <mergeCell ref="C22:D22"/>
    <mergeCell ref="E22:J22"/>
    <mergeCell ref="F10:L11"/>
    <mergeCell ref="F12:L12"/>
    <mergeCell ref="F13:L13"/>
    <mergeCell ref="C16:E16"/>
    <mergeCell ref="A3:L3"/>
    <mergeCell ref="B5:C7"/>
    <mergeCell ref="B8:C8"/>
    <mergeCell ref="F9:L9"/>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62" r:id="rId4" name="Button 6">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19463" r:id="rId5" name="Button 7">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19464" r:id="rId6" name="Button 8">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B38:E38"/>
    <mergeCell ref="G38:K42"/>
    <mergeCell ref="B39:E39"/>
    <mergeCell ref="B40:E40"/>
    <mergeCell ref="B41:E41"/>
    <mergeCell ref="B42:E42"/>
    <mergeCell ref="B36:C36"/>
    <mergeCell ref="G36:K36"/>
    <mergeCell ref="B37:C37"/>
    <mergeCell ref="G37:K37"/>
    <mergeCell ref="B34:C34"/>
    <mergeCell ref="G34:K34"/>
    <mergeCell ref="B35:C35"/>
    <mergeCell ref="G35:K35"/>
    <mergeCell ref="B32:C32"/>
    <mergeCell ref="G32:K32"/>
    <mergeCell ref="B33:C33"/>
    <mergeCell ref="G33:K33"/>
    <mergeCell ref="B30:C30"/>
    <mergeCell ref="G30:K30"/>
    <mergeCell ref="B31:C31"/>
    <mergeCell ref="G31:K31"/>
    <mergeCell ref="B28:C28"/>
    <mergeCell ref="G28:K28"/>
    <mergeCell ref="B29:C29"/>
    <mergeCell ref="G29:K29"/>
    <mergeCell ref="B26:C26"/>
    <mergeCell ref="G26:K26"/>
    <mergeCell ref="B27:C27"/>
    <mergeCell ref="G27:K27"/>
    <mergeCell ref="C23:D23"/>
    <mergeCell ref="E23:J23"/>
    <mergeCell ref="C24:D24"/>
    <mergeCell ref="E24:J24"/>
    <mergeCell ref="C21:D21"/>
    <mergeCell ref="E21:J21"/>
    <mergeCell ref="C22:D22"/>
    <mergeCell ref="E22:J22"/>
    <mergeCell ref="F10:L11"/>
    <mergeCell ref="F12:L12"/>
    <mergeCell ref="F13:L13"/>
    <mergeCell ref="C16:E16"/>
    <mergeCell ref="A3:L3"/>
    <mergeCell ref="B5:C7"/>
    <mergeCell ref="B8:C8"/>
    <mergeCell ref="F9:L9"/>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7041"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87042"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87043"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F12:L12"/>
    <mergeCell ref="A3:L3"/>
    <mergeCell ref="B5:C7"/>
    <mergeCell ref="B8:C8"/>
    <mergeCell ref="F9:L9"/>
    <mergeCell ref="F10:L11"/>
    <mergeCell ref="F13:L13"/>
    <mergeCell ref="C16:E16"/>
    <mergeCell ref="C21:D21"/>
    <mergeCell ref="E21:J21"/>
    <mergeCell ref="C22:D22"/>
    <mergeCell ref="E22:J22"/>
    <mergeCell ref="C23:D23"/>
    <mergeCell ref="E23:J23"/>
    <mergeCell ref="C24:D24"/>
    <mergeCell ref="E24:J24"/>
    <mergeCell ref="B26:C26"/>
    <mergeCell ref="G26:K26"/>
    <mergeCell ref="B27:C27"/>
    <mergeCell ref="G27:K27"/>
    <mergeCell ref="B28:C28"/>
    <mergeCell ref="G28:K28"/>
    <mergeCell ref="B29:C29"/>
    <mergeCell ref="G29:K29"/>
    <mergeCell ref="B30:C30"/>
    <mergeCell ref="G30:K30"/>
    <mergeCell ref="B31:C31"/>
    <mergeCell ref="G31:K31"/>
    <mergeCell ref="B32:C32"/>
    <mergeCell ref="G32:K32"/>
    <mergeCell ref="B33:C33"/>
    <mergeCell ref="G33:K33"/>
    <mergeCell ref="B34:C34"/>
    <mergeCell ref="G34:K34"/>
    <mergeCell ref="B35:C35"/>
    <mergeCell ref="G35:K35"/>
    <mergeCell ref="B36:C36"/>
    <mergeCell ref="G36:K36"/>
    <mergeCell ref="B37:C37"/>
    <mergeCell ref="G37:K37"/>
    <mergeCell ref="B38:E38"/>
    <mergeCell ref="G38:K42"/>
    <mergeCell ref="B39:E39"/>
    <mergeCell ref="B40:E40"/>
    <mergeCell ref="B41:E41"/>
    <mergeCell ref="B42:E42"/>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6017"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86018"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86019"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B38:E38"/>
    <mergeCell ref="G38:K42"/>
    <mergeCell ref="B39:E39"/>
    <mergeCell ref="B40:E40"/>
    <mergeCell ref="B41:E41"/>
    <mergeCell ref="B42:E42"/>
    <mergeCell ref="B36:C36"/>
    <mergeCell ref="G36:K36"/>
    <mergeCell ref="B37:C37"/>
    <mergeCell ref="G37:K37"/>
    <mergeCell ref="B34:C34"/>
    <mergeCell ref="G34:K34"/>
    <mergeCell ref="B35:C35"/>
    <mergeCell ref="G35:K35"/>
    <mergeCell ref="B32:C32"/>
    <mergeCell ref="G32:K32"/>
    <mergeCell ref="B33:C33"/>
    <mergeCell ref="G33:K33"/>
    <mergeCell ref="B30:C30"/>
    <mergeCell ref="G30:K30"/>
    <mergeCell ref="B31:C31"/>
    <mergeCell ref="G31:K31"/>
    <mergeCell ref="B28:C28"/>
    <mergeCell ref="G28:K28"/>
    <mergeCell ref="B29:C29"/>
    <mergeCell ref="G29:K29"/>
    <mergeCell ref="B26:C26"/>
    <mergeCell ref="G26:K26"/>
    <mergeCell ref="B27:C27"/>
    <mergeCell ref="G27:K27"/>
    <mergeCell ref="C23:D23"/>
    <mergeCell ref="E23:J23"/>
    <mergeCell ref="C24:D24"/>
    <mergeCell ref="E24:J24"/>
    <mergeCell ref="C21:D21"/>
    <mergeCell ref="E21:J21"/>
    <mergeCell ref="C22:D22"/>
    <mergeCell ref="E22:J22"/>
    <mergeCell ref="F10:L11"/>
    <mergeCell ref="F12:L12"/>
    <mergeCell ref="F13:L13"/>
    <mergeCell ref="C16:E16"/>
    <mergeCell ref="A3:L3"/>
    <mergeCell ref="B5:C7"/>
    <mergeCell ref="B8:C8"/>
    <mergeCell ref="F9:L9"/>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4993"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84994"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84995"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F12:L12"/>
    <mergeCell ref="A3:L3"/>
    <mergeCell ref="B5:C7"/>
    <mergeCell ref="B8:C8"/>
    <mergeCell ref="F9:L9"/>
    <mergeCell ref="F10:L11"/>
    <mergeCell ref="F13:L13"/>
    <mergeCell ref="C16:E16"/>
    <mergeCell ref="C21:D21"/>
    <mergeCell ref="E21:J21"/>
    <mergeCell ref="C22:D22"/>
    <mergeCell ref="E22:J22"/>
    <mergeCell ref="C23:D23"/>
    <mergeCell ref="E23:J23"/>
    <mergeCell ref="C24:D24"/>
    <mergeCell ref="E24:J24"/>
    <mergeCell ref="B26:C26"/>
    <mergeCell ref="G26:K26"/>
    <mergeCell ref="B27:C27"/>
    <mergeCell ref="G27:K27"/>
    <mergeCell ref="B28:C28"/>
    <mergeCell ref="G28:K28"/>
    <mergeCell ref="B29:C29"/>
    <mergeCell ref="G29:K29"/>
    <mergeCell ref="B30:C30"/>
    <mergeCell ref="G30:K30"/>
    <mergeCell ref="B31:C31"/>
    <mergeCell ref="G31:K31"/>
    <mergeCell ref="B32:C32"/>
    <mergeCell ref="G32:K32"/>
    <mergeCell ref="B33:C33"/>
    <mergeCell ref="G33:K33"/>
    <mergeCell ref="B34:C34"/>
    <mergeCell ref="G34:K34"/>
    <mergeCell ref="B35:C35"/>
    <mergeCell ref="G35:K35"/>
    <mergeCell ref="B36:C36"/>
    <mergeCell ref="G36:K36"/>
    <mergeCell ref="B37:C37"/>
    <mergeCell ref="G37:K37"/>
    <mergeCell ref="B38:E38"/>
    <mergeCell ref="G38:K42"/>
    <mergeCell ref="B39:E39"/>
    <mergeCell ref="B40:E40"/>
    <mergeCell ref="B41:E41"/>
    <mergeCell ref="B42:E42"/>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3969"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83970"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83971"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B38:E38"/>
    <mergeCell ref="G38:K42"/>
    <mergeCell ref="B39:E39"/>
    <mergeCell ref="B40:E40"/>
    <mergeCell ref="B41:E41"/>
    <mergeCell ref="B42:E42"/>
    <mergeCell ref="B36:C36"/>
    <mergeCell ref="G36:K36"/>
    <mergeCell ref="B37:C37"/>
    <mergeCell ref="G37:K37"/>
    <mergeCell ref="B34:C34"/>
    <mergeCell ref="G34:K34"/>
    <mergeCell ref="B35:C35"/>
    <mergeCell ref="G35:K35"/>
    <mergeCell ref="B32:C32"/>
    <mergeCell ref="G32:K32"/>
    <mergeCell ref="B33:C33"/>
    <mergeCell ref="G33:K33"/>
    <mergeCell ref="B30:C30"/>
    <mergeCell ref="G30:K30"/>
    <mergeCell ref="B31:C31"/>
    <mergeCell ref="G31:K31"/>
    <mergeCell ref="B28:C28"/>
    <mergeCell ref="G28:K28"/>
    <mergeCell ref="B29:C29"/>
    <mergeCell ref="G29:K29"/>
    <mergeCell ref="B26:C26"/>
    <mergeCell ref="G26:K26"/>
    <mergeCell ref="B27:C27"/>
    <mergeCell ref="G27:K27"/>
    <mergeCell ref="C23:D23"/>
    <mergeCell ref="E23:J23"/>
    <mergeCell ref="C24:D24"/>
    <mergeCell ref="E24:J24"/>
    <mergeCell ref="C21:D21"/>
    <mergeCell ref="E21:J21"/>
    <mergeCell ref="C22:D22"/>
    <mergeCell ref="E22:J22"/>
    <mergeCell ref="F10:L11"/>
    <mergeCell ref="F12:L12"/>
    <mergeCell ref="F13:L13"/>
    <mergeCell ref="C16:E16"/>
    <mergeCell ref="A3:L3"/>
    <mergeCell ref="B5:C7"/>
    <mergeCell ref="B8:C8"/>
    <mergeCell ref="F9:L9"/>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945"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82946"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82947"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F12:L12"/>
    <mergeCell ref="A3:L3"/>
    <mergeCell ref="B5:C7"/>
    <mergeCell ref="B8:C8"/>
    <mergeCell ref="F9:L9"/>
    <mergeCell ref="F10:L11"/>
    <mergeCell ref="F13:L13"/>
    <mergeCell ref="C16:E16"/>
    <mergeCell ref="C21:D21"/>
    <mergeCell ref="E21:J21"/>
    <mergeCell ref="C22:D22"/>
    <mergeCell ref="E22:J22"/>
    <mergeCell ref="C23:D23"/>
    <mergeCell ref="E23:J23"/>
    <mergeCell ref="C24:D24"/>
    <mergeCell ref="E24:J24"/>
    <mergeCell ref="B26:C26"/>
    <mergeCell ref="G26:K26"/>
    <mergeCell ref="B27:C27"/>
    <mergeCell ref="G27:K27"/>
    <mergeCell ref="B28:C28"/>
    <mergeCell ref="G28:K28"/>
    <mergeCell ref="B29:C29"/>
    <mergeCell ref="G29:K29"/>
    <mergeCell ref="B30:C30"/>
    <mergeCell ref="G30:K30"/>
    <mergeCell ref="B31:C31"/>
    <mergeCell ref="G31:K31"/>
    <mergeCell ref="B32:C32"/>
    <mergeCell ref="G32:K32"/>
    <mergeCell ref="B33:C33"/>
    <mergeCell ref="G33:K33"/>
    <mergeCell ref="B34:C34"/>
    <mergeCell ref="G34:K34"/>
    <mergeCell ref="B35:C35"/>
    <mergeCell ref="G35:K35"/>
    <mergeCell ref="B36:C36"/>
    <mergeCell ref="G36:K36"/>
    <mergeCell ref="B37:C37"/>
    <mergeCell ref="G37:K37"/>
    <mergeCell ref="B38:E38"/>
    <mergeCell ref="G38:K42"/>
    <mergeCell ref="B39:E39"/>
    <mergeCell ref="B40:E40"/>
    <mergeCell ref="B41:E41"/>
    <mergeCell ref="B42:E42"/>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21"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81922"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81923"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B38:E38"/>
    <mergeCell ref="G38:K42"/>
    <mergeCell ref="B39:E39"/>
    <mergeCell ref="B40:E40"/>
    <mergeCell ref="B41:E41"/>
    <mergeCell ref="B42:E42"/>
    <mergeCell ref="B36:C36"/>
    <mergeCell ref="G36:K36"/>
    <mergeCell ref="B37:C37"/>
    <mergeCell ref="G37:K37"/>
    <mergeCell ref="B34:C34"/>
    <mergeCell ref="G34:K34"/>
    <mergeCell ref="B35:C35"/>
    <mergeCell ref="G35:K35"/>
    <mergeCell ref="B32:C32"/>
    <mergeCell ref="G32:K32"/>
    <mergeCell ref="B33:C33"/>
    <mergeCell ref="G33:K33"/>
    <mergeCell ref="B30:C30"/>
    <mergeCell ref="G30:K30"/>
    <mergeCell ref="B31:C31"/>
    <mergeCell ref="G31:K31"/>
    <mergeCell ref="B28:C28"/>
    <mergeCell ref="G28:K28"/>
    <mergeCell ref="B29:C29"/>
    <mergeCell ref="G29:K29"/>
    <mergeCell ref="B26:C26"/>
    <mergeCell ref="G26:K26"/>
    <mergeCell ref="B27:C27"/>
    <mergeCell ref="G27:K27"/>
    <mergeCell ref="C23:D23"/>
    <mergeCell ref="E23:J23"/>
    <mergeCell ref="C24:D24"/>
    <mergeCell ref="E24:J24"/>
    <mergeCell ref="C21:D21"/>
    <mergeCell ref="E21:J21"/>
    <mergeCell ref="C22:D22"/>
    <mergeCell ref="E22:J22"/>
    <mergeCell ref="F10:L11"/>
    <mergeCell ref="F12:L12"/>
    <mergeCell ref="F13:L13"/>
    <mergeCell ref="C16:E16"/>
    <mergeCell ref="A3:L3"/>
    <mergeCell ref="B5:C7"/>
    <mergeCell ref="B8:C8"/>
    <mergeCell ref="F9:L9"/>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0897"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80898"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80899"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F12:L12"/>
    <mergeCell ref="A3:L3"/>
    <mergeCell ref="B5:C7"/>
    <mergeCell ref="B8:C8"/>
    <mergeCell ref="F9:L9"/>
    <mergeCell ref="F10:L11"/>
    <mergeCell ref="F13:L13"/>
    <mergeCell ref="C16:E16"/>
    <mergeCell ref="C21:D21"/>
    <mergeCell ref="E21:J21"/>
    <mergeCell ref="C22:D22"/>
    <mergeCell ref="E22:J22"/>
    <mergeCell ref="C23:D23"/>
    <mergeCell ref="E23:J23"/>
    <mergeCell ref="C24:D24"/>
    <mergeCell ref="E24:J24"/>
    <mergeCell ref="B26:C26"/>
    <mergeCell ref="G26:K26"/>
    <mergeCell ref="B27:C27"/>
    <mergeCell ref="G27:K27"/>
    <mergeCell ref="B28:C28"/>
    <mergeCell ref="G28:K28"/>
    <mergeCell ref="B29:C29"/>
    <mergeCell ref="G29:K29"/>
    <mergeCell ref="B30:C30"/>
    <mergeCell ref="G30:K30"/>
    <mergeCell ref="B31:C31"/>
    <mergeCell ref="G31:K31"/>
    <mergeCell ref="B32:C32"/>
    <mergeCell ref="G32:K32"/>
    <mergeCell ref="B33:C33"/>
    <mergeCell ref="G33:K33"/>
    <mergeCell ref="B34:C34"/>
    <mergeCell ref="G34:K34"/>
    <mergeCell ref="B35:C35"/>
    <mergeCell ref="G35:K35"/>
    <mergeCell ref="B36:C36"/>
    <mergeCell ref="G36:K36"/>
    <mergeCell ref="B37:C37"/>
    <mergeCell ref="G37:K37"/>
    <mergeCell ref="B38:E38"/>
    <mergeCell ref="G38:K42"/>
    <mergeCell ref="B39:E39"/>
    <mergeCell ref="B40:E40"/>
    <mergeCell ref="B41:E41"/>
    <mergeCell ref="B42:E42"/>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9873"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79874"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79875"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B38:E38"/>
    <mergeCell ref="G38:K42"/>
    <mergeCell ref="B39:E39"/>
    <mergeCell ref="B40:E40"/>
    <mergeCell ref="B41:E41"/>
    <mergeCell ref="B42:E42"/>
    <mergeCell ref="B36:C36"/>
    <mergeCell ref="G36:K36"/>
    <mergeCell ref="B37:C37"/>
    <mergeCell ref="G37:K37"/>
    <mergeCell ref="B34:C34"/>
    <mergeCell ref="G34:K34"/>
    <mergeCell ref="B35:C35"/>
    <mergeCell ref="G35:K35"/>
    <mergeCell ref="B32:C32"/>
    <mergeCell ref="G32:K32"/>
    <mergeCell ref="B33:C33"/>
    <mergeCell ref="G33:K33"/>
    <mergeCell ref="B30:C30"/>
    <mergeCell ref="G30:K30"/>
    <mergeCell ref="B31:C31"/>
    <mergeCell ref="G31:K31"/>
    <mergeCell ref="B28:C28"/>
    <mergeCell ref="G28:K28"/>
    <mergeCell ref="B29:C29"/>
    <mergeCell ref="G29:K29"/>
    <mergeCell ref="B26:C26"/>
    <mergeCell ref="G26:K26"/>
    <mergeCell ref="B27:C27"/>
    <mergeCell ref="G27:K27"/>
    <mergeCell ref="C23:D23"/>
    <mergeCell ref="E23:J23"/>
    <mergeCell ref="C24:D24"/>
    <mergeCell ref="E24:J24"/>
    <mergeCell ref="C21:D21"/>
    <mergeCell ref="E21:J21"/>
    <mergeCell ref="C22:D22"/>
    <mergeCell ref="E22:J22"/>
    <mergeCell ref="F10:L11"/>
    <mergeCell ref="F12:L12"/>
    <mergeCell ref="F13:L13"/>
    <mergeCell ref="C16:E16"/>
    <mergeCell ref="A3:L3"/>
    <mergeCell ref="B5:C7"/>
    <mergeCell ref="B8:C8"/>
    <mergeCell ref="F9:L9"/>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8849"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78850"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78851"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F12:L12"/>
    <mergeCell ref="A3:L3"/>
    <mergeCell ref="B5:C7"/>
    <mergeCell ref="B8:C8"/>
    <mergeCell ref="F9:L9"/>
    <mergeCell ref="F10:L11"/>
    <mergeCell ref="F13:L13"/>
    <mergeCell ref="C16:E16"/>
    <mergeCell ref="C21:D21"/>
    <mergeCell ref="E21:J21"/>
    <mergeCell ref="C22:D22"/>
    <mergeCell ref="E22:J22"/>
    <mergeCell ref="C23:D23"/>
    <mergeCell ref="E23:J23"/>
    <mergeCell ref="C24:D24"/>
    <mergeCell ref="E24:J24"/>
    <mergeCell ref="B26:C26"/>
    <mergeCell ref="G26:K26"/>
    <mergeCell ref="B27:C27"/>
    <mergeCell ref="G27:K27"/>
    <mergeCell ref="B28:C28"/>
    <mergeCell ref="G28:K28"/>
    <mergeCell ref="B29:C29"/>
    <mergeCell ref="G29:K29"/>
    <mergeCell ref="B30:C30"/>
    <mergeCell ref="G30:K30"/>
    <mergeCell ref="B31:C31"/>
    <mergeCell ref="G31:K31"/>
    <mergeCell ref="B32:C32"/>
    <mergeCell ref="G32:K32"/>
    <mergeCell ref="B33:C33"/>
    <mergeCell ref="G33:K33"/>
    <mergeCell ref="B34:C34"/>
    <mergeCell ref="G34:K34"/>
    <mergeCell ref="B35:C35"/>
    <mergeCell ref="G35:K35"/>
    <mergeCell ref="B36:C36"/>
    <mergeCell ref="G36:K36"/>
    <mergeCell ref="B37:C37"/>
    <mergeCell ref="G37:K37"/>
    <mergeCell ref="B38:E38"/>
    <mergeCell ref="G38:K42"/>
    <mergeCell ref="B39:E39"/>
    <mergeCell ref="B40:E40"/>
    <mergeCell ref="B41:E41"/>
    <mergeCell ref="B42:E42"/>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7825"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77826"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77827"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autoPageBreaks="0" fitToPage="1"/>
  </sheetPr>
  <dimension ref="A1:M42"/>
  <sheetViews>
    <sheetView showGridLines="0" showRowColHeaders="0" zoomScale="75" workbookViewId="0">
      <selection activeCell="B2" sqref="B2"/>
    </sheetView>
  </sheetViews>
  <sheetFormatPr defaultColWidth="10.625" defaultRowHeight="14.25"/>
  <cols>
    <col min="1" max="1" width="3.625" style="1" customWidth="1"/>
    <col min="2" max="2" width="10.625" style="1" customWidth="1"/>
    <col min="3" max="3" width="14.625" style="1" customWidth="1"/>
    <col min="4" max="4" width="6.125" style="1" customWidth="1"/>
    <col min="5" max="6" width="8.625" style="1" customWidth="1"/>
    <col min="7" max="9" width="1.625" style="1" customWidth="1"/>
    <col min="10" max="10" width="3.5" style="1" customWidth="1"/>
    <col min="11" max="11" width="16.625" style="1" customWidth="1"/>
    <col min="12" max="12" width="2.625" style="1" customWidth="1"/>
    <col min="13" max="16384" width="10.625" style="1"/>
  </cols>
  <sheetData>
    <row r="1" spans="1:13" ht="39" customHeight="1">
      <c r="A1" s="5"/>
      <c r="B1" s="5"/>
      <c r="C1" s="5"/>
      <c r="D1" s="5"/>
      <c r="E1" s="5"/>
      <c r="F1" s="5"/>
      <c r="G1" s="5"/>
      <c r="H1" s="5"/>
      <c r="I1" s="5"/>
      <c r="J1" s="5"/>
      <c r="K1" s="5"/>
      <c r="L1" s="5"/>
      <c r="M1" s="5"/>
    </row>
    <row r="2" spans="1:13">
      <c r="A2" s="34"/>
      <c r="B2" s="35">
        <v>140401</v>
      </c>
      <c r="C2" s="5"/>
      <c r="D2" s="5"/>
      <c r="E2" s="5"/>
      <c r="F2" s="5"/>
      <c r="G2" s="6"/>
      <c r="H2" s="7"/>
      <c r="I2" s="6"/>
      <c r="J2" s="7"/>
      <c r="K2" s="36">
        <v>41730</v>
      </c>
      <c r="L2" s="7"/>
      <c r="M2" s="5"/>
    </row>
    <row r="3" spans="1:13" ht="42.95" customHeight="1">
      <c r="A3" s="160" t="s">
        <v>0</v>
      </c>
      <c r="B3" s="161"/>
      <c r="C3" s="161"/>
      <c r="D3" s="161"/>
      <c r="E3" s="161"/>
      <c r="F3" s="161"/>
      <c r="G3" s="161"/>
      <c r="H3" s="161"/>
      <c r="I3" s="161"/>
      <c r="J3" s="161"/>
      <c r="K3" s="161"/>
      <c r="L3" s="161"/>
      <c r="M3" s="5"/>
    </row>
    <row r="4" spans="1:13" ht="21" customHeight="1">
      <c r="A4" s="5"/>
      <c r="B4" s="5"/>
      <c r="C4" s="5"/>
      <c r="D4" s="5"/>
      <c r="E4" s="5"/>
      <c r="F4" s="5"/>
      <c r="G4" s="5"/>
      <c r="H4" s="5"/>
      <c r="I4" s="5"/>
      <c r="J4" s="5"/>
      <c r="K4" s="5"/>
      <c r="L4" s="5"/>
      <c r="M4" s="5"/>
    </row>
    <row r="5" spans="1:13">
      <c r="A5" s="5"/>
      <c r="B5" s="162" t="s">
        <v>23</v>
      </c>
      <c r="C5" s="162"/>
      <c r="D5" s="5"/>
      <c r="E5" s="5"/>
      <c r="F5" s="5"/>
      <c r="G5" s="5"/>
      <c r="H5" s="5"/>
      <c r="I5" s="5"/>
      <c r="J5" s="5"/>
      <c r="K5" s="5"/>
      <c r="L5" s="5"/>
      <c r="M5" s="5"/>
    </row>
    <row r="6" spans="1:13">
      <c r="A6" s="5"/>
      <c r="B6" s="162"/>
      <c r="C6" s="162"/>
      <c r="D6" s="5"/>
      <c r="E6" s="5"/>
      <c r="F6" s="5"/>
      <c r="G6" s="5"/>
      <c r="H6" s="5"/>
      <c r="I6" s="5"/>
      <c r="J6" s="5"/>
      <c r="K6" s="5"/>
      <c r="L6" s="5"/>
      <c r="M6" s="5"/>
    </row>
    <row r="7" spans="1:13">
      <c r="A7" s="5"/>
      <c r="B7" s="162"/>
      <c r="C7" s="162"/>
      <c r="D7" s="5"/>
      <c r="E7" s="5"/>
      <c r="F7" s="5"/>
      <c r="G7" s="5"/>
      <c r="H7" s="5"/>
      <c r="I7" s="5"/>
      <c r="J7" s="5"/>
      <c r="K7" s="5"/>
      <c r="L7" s="5"/>
      <c r="M7" s="5"/>
    </row>
    <row r="8" spans="1:13" ht="18.75">
      <c r="A8" s="5"/>
      <c r="B8" s="163" t="s">
        <v>25</v>
      </c>
      <c r="C8" s="163"/>
      <c r="D8" s="37" t="s">
        <v>1</v>
      </c>
      <c r="E8" s="5"/>
      <c r="F8" s="5"/>
      <c r="G8" s="5"/>
      <c r="H8" s="38"/>
      <c r="I8" s="5"/>
      <c r="J8" s="5"/>
      <c r="K8" s="5"/>
      <c r="L8" s="5"/>
      <c r="M8" s="5"/>
    </row>
    <row r="9" spans="1:13" ht="17.25">
      <c r="A9" s="5"/>
      <c r="B9" s="5"/>
      <c r="C9" s="5"/>
      <c r="D9" s="5"/>
      <c r="E9" s="5"/>
      <c r="F9" s="164" t="s">
        <v>26</v>
      </c>
      <c r="G9" s="164"/>
      <c r="H9" s="164"/>
      <c r="I9" s="164"/>
      <c r="J9" s="164"/>
      <c r="K9" s="164"/>
      <c r="L9" s="164"/>
      <c r="M9" s="5"/>
    </row>
    <row r="10" spans="1:13">
      <c r="A10" s="5"/>
      <c r="B10" s="5"/>
      <c r="C10" s="5"/>
      <c r="D10" s="5"/>
      <c r="E10" s="5"/>
      <c r="F10" s="165" t="s">
        <v>27</v>
      </c>
      <c r="G10" s="165"/>
      <c r="H10" s="165"/>
      <c r="I10" s="165"/>
      <c r="J10" s="165"/>
      <c r="K10" s="165"/>
      <c r="L10" s="165"/>
      <c r="M10" s="5"/>
    </row>
    <row r="11" spans="1:13">
      <c r="A11" s="5"/>
      <c r="B11" s="5"/>
      <c r="C11" s="5"/>
      <c r="D11" s="5"/>
      <c r="E11" s="5"/>
      <c r="F11" s="166"/>
      <c r="G11" s="166"/>
      <c r="H11" s="166"/>
      <c r="I11" s="166"/>
      <c r="J11" s="166"/>
      <c r="K11" s="166"/>
      <c r="L11" s="166"/>
      <c r="M11" s="5"/>
    </row>
    <row r="12" spans="1:13">
      <c r="A12" s="5"/>
      <c r="B12" s="5"/>
      <c r="C12" s="5"/>
      <c r="D12" s="5"/>
      <c r="E12" s="5"/>
      <c r="F12" s="157" t="s">
        <v>28</v>
      </c>
      <c r="G12" s="157"/>
      <c r="H12" s="157"/>
      <c r="I12" s="157"/>
      <c r="J12" s="157"/>
      <c r="K12" s="157"/>
      <c r="L12" s="157"/>
      <c r="M12" s="5"/>
    </row>
    <row r="13" spans="1:13">
      <c r="A13" s="5"/>
      <c r="B13" s="5"/>
      <c r="C13" s="5"/>
      <c r="D13" s="5"/>
      <c r="E13" s="5"/>
      <c r="F13" s="157" t="s">
        <v>29</v>
      </c>
      <c r="G13" s="157"/>
      <c r="H13" s="157"/>
      <c r="I13" s="157"/>
      <c r="J13" s="157"/>
      <c r="K13" s="157"/>
      <c r="L13" s="157"/>
      <c r="M13" s="5"/>
    </row>
    <row r="14" spans="1:13">
      <c r="A14" s="5"/>
      <c r="B14" s="7" t="s">
        <v>2</v>
      </c>
      <c r="C14" s="5"/>
      <c r="D14" s="5"/>
      <c r="E14" s="5"/>
      <c r="F14" s="5"/>
      <c r="G14" s="5"/>
      <c r="H14" s="5"/>
      <c r="I14" s="5"/>
      <c r="J14" s="5"/>
      <c r="K14" s="5"/>
      <c r="L14" s="5"/>
      <c r="M14" s="5"/>
    </row>
    <row r="15" spans="1:13">
      <c r="A15" s="5"/>
      <c r="B15" s="5"/>
      <c r="C15" s="5"/>
      <c r="D15" s="5"/>
      <c r="E15" s="5"/>
      <c r="F15" s="5"/>
      <c r="G15" s="5"/>
      <c r="H15" s="5"/>
      <c r="I15" s="5"/>
      <c r="J15" s="5"/>
      <c r="K15" s="5"/>
      <c r="L15" s="5"/>
      <c r="M15" s="5"/>
    </row>
    <row r="16" spans="1:13" ht="26.25" thickBot="1">
      <c r="A16" s="5"/>
      <c r="B16" s="39" t="s">
        <v>3</v>
      </c>
      <c r="C16" s="58">
        <f>F42</f>
        <v>315000</v>
      </c>
      <c r="D16" s="158"/>
      <c r="E16" s="158"/>
      <c r="F16" s="40" t="s">
        <v>4</v>
      </c>
      <c r="G16" s="41"/>
      <c r="H16" s="41"/>
      <c r="I16" s="41"/>
      <c r="J16" s="42"/>
      <c r="K16" s="42"/>
      <c r="L16" s="42"/>
      <c r="M16" s="5"/>
    </row>
    <row r="17" spans="1:13" ht="15" thickTop="1">
      <c r="A17" s="5"/>
      <c r="B17" s="5"/>
      <c r="C17" s="5"/>
      <c r="D17" s="5"/>
      <c r="E17" s="5"/>
      <c r="F17" s="5"/>
      <c r="G17" s="5"/>
      <c r="H17" s="5"/>
      <c r="I17" s="5"/>
      <c r="J17" s="5"/>
      <c r="K17" s="5"/>
      <c r="L17" s="5"/>
      <c r="M17" s="5"/>
    </row>
    <row r="18" spans="1:13">
      <c r="A18" s="5"/>
      <c r="B18" s="5"/>
      <c r="C18" s="5"/>
      <c r="D18" s="5"/>
      <c r="E18" s="5"/>
      <c r="F18" s="5"/>
      <c r="G18" s="5"/>
      <c r="H18" s="5"/>
      <c r="I18" s="5"/>
      <c r="J18" s="5"/>
      <c r="K18" s="5"/>
      <c r="L18" s="5"/>
      <c r="M18" s="5"/>
    </row>
    <row r="19" spans="1:13">
      <c r="A19" s="5"/>
      <c r="B19" s="7" t="s">
        <v>5</v>
      </c>
      <c r="C19" s="5"/>
      <c r="D19" s="5"/>
      <c r="E19" s="5"/>
      <c r="F19" s="5"/>
      <c r="G19" s="5"/>
      <c r="H19" s="5"/>
      <c r="I19" s="5"/>
      <c r="J19" s="5"/>
      <c r="K19" s="5"/>
      <c r="L19" s="5"/>
      <c r="M19" s="5"/>
    </row>
    <row r="20" spans="1:13">
      <c r="A20" s="5"/>
      <c r="B20" s="5"/>
      <c r="C20" s="5"/>
      <c r="D20" s="5"/>
      <c r="E20" s="5"/>
      <c r="F20" s="5"/>
      <c r="G20" s="5"/>
      <c r="H20" s="5"/>
      <c r="I20" s="5"/>
      <c r="J20" s="5"/>
      <c r="K20" s="5"/>
      <c r="L20" s="5"/>
      <c r="M20" s="5"/>
    </row>
    <row r="21" spans="1:13" ht="24" customHeight="1">
      <c r="A21" s="5"/>
      <c r="B21" s="5"/>
      <c r="C21" s="159" t="s">
        <v>6</v>
      </c>
      <c r="D21" s="159"/>
      <c r="E21" s="151" t="s">
        <v>30</v>
      </c>
      <c r="F21" s="151"/>
      <c r="G21" s="151"/>
      <c r="H21" s="151"/>
      <c r="I21" s="151"/>
      <c r="J21" s="151"/>
      <c r="K21" s="5"/>
      <c r="L21" s="5"/>
      <c r="M21" s="5"/>
    </row>
    <row r="22" spans="1:13" ht="24" customHeight="1">
      <c r="A22" s="5"/>
      <c r="B22" s="5"/>
      <c r="C22" s="150" t="s">
        <v>7</v>
      </c>
      <c r="D22" s="150"/>
      <c r="E22" s="151" t="s">
        <v>31</v>
      </c>
      <c r="F22" s="151"/>
      <c r="G22" s="151"/>
      <c r="H22" s="151"/>
      <c r="I22" s="151"/>
      <c r="J22" s="151"/>
      <c r="K22" s="5"/>
      <c r="L22" s="5"/>
      <c r="M22" s="5"/>
    </row>
    <row r="23" spans="1:13" ht="24" customHeight="1">
      <c r="A23" s="5"/>
      <c r="B23" s="5"/>
      <c r="C23" s="150" t="s">
        <v>8</v>
      </c>
      <c r="D23" s="150"/>
      <c r="E23" s="151" t="s">
        <v>32</v>
      </c>
      <c r="F23" s="151"/>
      <c r="G23" s="151"/>
      <c r="H23" s="151"/>
      <c r="I23" s="151"/>
      <c r="J23" s="151"/>
      <c r="K23" s="5"/>
      <c r="L23" s="5"/>
      <c r="M23" s="5"/>
    </row>
    <row r="24" spans="1:13" ht="24" customHeight="1">
      <c r="A24" s="5"/>
      <c r="B24" s="5"/>
      <c r="C24" s="70" t="s">
        <v>9</v>
      </c>
      <c r="D24" s="150"/>
      <c r="E24" s="151" t="s">
        <v>33</v>
      </c>
      <c r="F24" s="151"/>
      <c r="G24" s="151"/>
      <c r="H24" s="151"/>
      <c r="I24" s="151"/>
      <c r="J24" s="151"/>
      <c r="K24" s="5"/>
      <c r="L24" s="5"/>
      <c r="M24" s="5"/>
    </row>
    <row r="25" spans="1:13" ht="24" customHeight="1" thickBot="1">
      <c r="A25" s="5"/>
      <c r="B25" s="5"/>
      <c r="C25" s="43"/>
      <c r="D25" s="6"/>
      <c r="E25" s="6"/>
      <c r="F25" s="5"/>
      <c r="G25" s="5"/>
      <c r="H25" s="5"/>
      <c r="I25" s="5"/>
      <c r="J25" s="5"/>
      <c r="K25" s="5"/>
      <c r="L25" s="5"/>
      <c r="M25" s="5"/>
    </row>
    <row r="26" spans="1:13" ht="20.100000000000001" customHeight="1">
      <c r="A26" s="5"/>
      <c r="B26" s="152" t="s">
        <v>10</v>
      </c>
      <c r="C26" s="153"/>
      <c r="D26" s="44" t="s">
        <v>11</v>
      </c>
      <c r="E26" s="44" t="s">
        <v>12</v>
      </c>
      <c r="F26" s="45" t="s">
        <v>13</v>
      </c>
      <c r="G26" s="154" t="s">
        <v>14</v>
      </c>
      <c r="H26" s="155"/>
      <c r="I26" s="155"/>
      <c r="J26" s="155"/>
      <c r="K26" s="156"/>
      <c r="L26" s="46"/>
      <c r="M26" s="5"/>
    </row>
    <row r="27" spans="1:13" ht="20.100000000000001" customHeight="1">
      <c r="A27" s="5"/>
      <c r="B27" s="145" t="s">
        <v>20</v>
      </c>
      <c r="C27" s="146"/>
      <c r="D27" s="47">
        <v>1</v>
      </c>
      <c r="E27" s="48">
        <v>58000</v>
      </c>
      <c r="F27" s="23">
        <f t="shared" ref="F27:F37" si="0">IF(B27="","",+D27*E27)</f>
        <v>58000</v>
      </c>
      <c r="G27" s="147"/>
      <c r="H27" s="148"/>
      <c r="I27" s="148"/>
      <c r="J27" s="148"/>
      <c r="K27" s="149"/>
      <c r="L27" s="5"/>
      <c r="M27" s="5"/>
    </row>
    <row r="28" spans="1:13" ht="20.100000000000001" customHeight="1">
      <c r="A28" s="5"/>
      <c r="B28" s="114" t="s">
        <v>21</v>
      </c>
      <c r="C28" s="115"/>
      <c r="D28" s="49">
        <v>3</v>
      </c>
      <c r="E28" s="50">
        <v>68000</v>
      </c>
      <c r="F28" s="23">
        <f t="shared" si="0"/>
        <v>204000</v>
      </c>
      <c r="G28" s="116"/>
      <c r="H28" s="117"/>
      <c r="I28" s="117"/>
      <c r="J28" s="117"/>
      <c r="K28" s="118"/>
      <c r="L28" s="5"/>
      <c r="M28" s="5"/>
    </row>
    <row r="29" spans="1:13" ht="20.100000000000001" customHeight="1">
      <c r="A29" s="5"/>
      <c r="B29" s="114" t="s">
        <v>22</v>
      </c>
      <c r="C29" s="115"/>
      <c r="D29" s="49">
        <v>2</v>
      </c>
      <c r="E29" s="50">
        <v>25000</v>
      </c>
      <c r="F29" s="23">
        <f t="shared" si="0"/>
        <v>50000</v>
      </c>
      <c r="G29" s="116"/>
      <c r="H29" s="117"/>
      <c r="I29" s="117"/>
      <c r="J29" s="117"/>
      <c r="K29" s="118"/>
      <c r="L29" s="5"/>
      <c r="M29" s="5"/>
    </row>
    <row r="30" spans="1:13" ht="20.100000000000001" customHeight="1">
      <c r="A30" s="5"/>
      <c r="B30" s="114"/>
      <c r="C30" s="115"/>
      <c r="D30" s="49"/>
      <c r="E30" s="50"/>
      <c r="F30" s="23" t="str">
        <f t="shared" si="0"/>
        <v/>
      </c>
      <c r="G30" s="116"/>
      <c r="H30" s="117"/>
      <c r="I30" s="117"/>
      <c r="J30" s="117"/>
      <c r="K30" s="118"/>
      <c r="L30" s="5"/>
      <c r="M30" s="5"/>
    </row>
    <row r="31" spans="1:13" ht="20.100000000000001" customHeight="1">
      <c r="A31" s="5"/>
      <c r="B31" s="114"/>
      <c r="C31" s="115"/>
      <c r="D31" s="49"/>
      <c r="E31" s="50"/>
      <c r="F31" s="23" t="str">
        <f t="shared" si="0"/>
        <v/>
      </c>
      <c r="G31" s="116"/>
      <c r="H31" s="117"/>
      <c r="I31" s="117"/>
      <c r="J31" s="117"/>
      <c r="K31" s="118"/>
      <c r="L31" s="5"/>
      <c r="M31" s="5"/>
    </row>
    <row r="32" spans="1:13" ht="20.100000000000001" customHeight="1">
      <c r="A32" s="5"/>
      <c r="B32" s="114"/>
      <c r="C32" s="115"/>
      <c r="D32" s="49"/>
      <c r="E32" s="50"/>
      <c r="F32" s="23" t="str">
        <f t="shared" si="0"/>
        <v/>
      </c>
      <c r="G32" s="116"/>
      <c r="H32" s="117"/>
      <c r="I32" s="117"/>
      <c r="J32" s="117"/>
      <c r="K32" s="118"/>
      <c r="L32" s="5"/>
      <c r="M32" s="5"/>
    </row>
    <row r="33" spans="1:13" ht="20.100000000000001" customHeight="1">
      <c r="A33" s="5"/>
      <c r="B33" s="114"/>
      <c r="C33" s="115"/>
      <c r="D33" s="49"/>
      <c r="E33" s="50"/>
      <c r="F33" s="23" t="str">
        <f t="shared" si="0"/>
        <v/>
      </c>
      <c r="G33" s="116"/>
      <c r="H33" s="117"/>
      <c r="I33" s="117"/>
      <c r="J33" s="117"/>
      <c r="K33" s="118"/>
      <c r="L33" s="5"/>
      <c r="M33" s="5"/>
    </row>
    <row r="34" spans="1:13" ht="20.100000000000001" customHeight="1">
      <c r="A34" s="5"/>
      <c r="B34" s="114"/>
      <c r="C34" s="115"/>
      <c r="D34" s="49"/>
      <c r="E34" s="50"/>
      <c r="F34" s="23" t="str">
        <f t="shared" si="0"/>
        <v/>
      </c>
      <c r="G34" s="116"/>
      <c r="H34" s="117"/>
      <c r="I34" s="117"/>
      <c r="J34" s="117"/>
      <c r="K34" s="118"/>
      <c r="L34" s="5"/>
      <c r="M34" s="5"/>
    </row>
    <row r="35" spans="1:13" ht="20.100000000000001" customHeight="1">
      <c r="A35" s="5"/>
      <c r="B35" s="114"/>
      <c r="C35" s="115"/>
      <c r="D35" s="49"/>
      <c r="E35" s="50"/>
      <c r="F35" s="23" t="str">
        <f t="shared" si="0"/>
        <v/>
      </c>
      <c r="G35" s="116"/>
      <c r="H35" s="117"/>
      <c r="I35" s="117"/>
      <c r="J35" s="117"/>
      <c r="K35" s="118"/>
      <c r="L35" s="5"/>
      <c r="M35" s="5"/>
    </row>
    <row r="36" spans="1:13" ht="20.100000000000001" customHeight="1">
      <c r="A36" s="5"/>
      <c r="B36" s="114"/>
      <c r="C36" s="115"/>
      <c r="D36" s="49"/>
      <c r="E36" s="50"/>
      <c r="F36" s="23" t="str">
        <f t="shared" si="0"/>
        <v/>
      </c>
      <c r="G36" s="116"/>
      <c r="H36" s="117"/>
      <c r="I36" s="117"/>
      <c r="J36" s="117"/>
      <c r="K36" s="118"/>
      <c r="L36" s="5"/>
      <c r="M36" s="5"/>
    </row>
    <row r="37" spans="1:13" ht="20.100000000000001" customHeight="1" thickBot="1">
      <c r="A37" s="5"/>
      <c r="B37" s="119"/>
      <c r="C37" s="120"/>
      <c r="D37" s="51"/>
      <c r="E37" s="52"/>
      <c r="F37" s="28" t="str">
        <f t="shared" si="0"/>
        <v/>
      </c>
      <c r="G37" s="121"/>
      <c r="H37" s="122"/>
      <c r="I37" s="122"/>
      <c r="J37" s="122"/>
      <c r="K37" s="123"/>
      <c r="L37" s="5"/>
      <c r="M37" s="5"/>
    </row>
    <row r="38" spans="1:13" ht="20.100000000000001" customHeight="1" thickTop="1">
      <c r="A38" s="5"/>
      <c r="B38" s="124" t="s">
        <v>15</v>
      </c>
      <c r="C38" s="125"/>
      <c r="D38" s="125"/>
      <c r="E38" s="126"/>
      <c r="F38" s="29">
        <f>SUM(F27:F37)</f>
        <v>312000</v>
      </c>
      <c r="G38" s="127"/>
      <c r="H38" s="128"/>
      <c r="I38" s="128"/>
      <c r="J38" s="128"/>
      <c r="K38" s="129"/>
      <c r="L38" s="5"/>
      <c r="M38" s="5"/>
    </row>
    <row r="39" spans="1:13" ht="20.100000000000001" customHeight="1">
      <c r="A39" s="5"/>
      <c r="B39" s="136" t="s">
        <v>16</v>
      </c>
      <c r="C39" s="137"/>
      <c r="D39" s="137"/>
      <c r="E39" s="138"/>
      <c r="F39" s="53">
        <v>12000</v>
      </c>
      <c r="G39" s="130"/>
      <c r="H39" s="131"/>
      <c r="I39" s="131"/>
      <c r="J39" s="131"/>
      <c r="K39" s="132"/>
      <c r="L39" s="5"/>
      <c r="M39" s="5"/>
    </row>
    <row r="40" spans="1:13" ht="20.100000000000001" customHeight="1" thickBot="1">
      <c r="A40" s="5"/>
      <c r="B40" s="139" t="s">
        <v>17</v>
      </c>
      <c r="C40" s="140"/>
      <c r="D40" s="140"/>
      <c r="E40" s="141"/>
      <c r="F40" s="31">
        <f>F38-F39</f>
        <v>300000</v>
      </c>
      <c r="G40" s="130"/>
      <c r="H40" s="131"/>
      <c r="I40" s="131"/>
      <c r="J40" s="131"/>
      <c r="K40" s="132"/>
      <c r="L40" s="5"/>
      <c r="M40" s="5"/>
    </row>
    <row r="41" spans="1:13" ht="20.100000000000001" customHeight="1" thickTop="1">
      <c r="A41" s="5"/>
      <c r="B41" s="124" t="s">
        <v>18</v>
      </c>
      <c r="C41" s="125"/>
      <c r="D41" s="125"/>
      <c r="E41" s="126"/>
      <c r="F41" s="32">
        <f>TRUNC(F40*0.05)</f>
        <v>15000</v>
      </c>
      <c r="G41" s="130"/>
      <c r="H41" s="131"/>
      <c r="I41" s="131"/>
      <c r="J41" s="131"/>
      <c r="K41" s="132"/>
      <c r="L41" s="46"/>
      <c r="M41" s="5"/>
    </row>
    <row r="42" spans="1:13" ht="20.100000000000001" customHeight="1" thickBot="1">
      <c r="A42" s="5"/>
      <c r="B42" s="142" t="s">
        <v>19</v>
      </c>
      <c r="C42" s="143"/>
      <c r="D42" s="143"/>
      <c r="E42" s="144"/>
      <c r="F42" s="33">
        <f>F40+F41</f>
        <v>315000</v>
      </c>
      <c r="G42" s="133"/>
      <c r="H42" s="134"/>
      <c r="I42" s="134"/>
      <c r="J42" s="134"/>
      <c r="K42" s="135"/>
      <c r="L42" s="46"/>
      <c r="M42" s="5"/>
    </row>
  </sheetData>
  <sheetProtection password="C710" sheet="1" objects="1" scenarios="1"/>
  <mergeCells count="46">
    <mergeCell ref="F12:L12"/>
    <mergeCell ref="A3:L3"/>
    <mergeCell ref="B5:C7"/>
    <mergeCell ref="B8:C8"/>
    <mergeCell ref="F9:L9"/>
    <mergeCell ref="F10:L11"/>
    <mergeCell ref="F13:L13"/>
    <mergeCell ref="C16:E16"/>
    <mergeCell ref="C21:D21"/>
    <mergeCell ref="E21:J21"/>
    <mergeCell ref="C22:D22"/>
    <mergeCell ref="E22:J22"/>
    <mergeCell ref="C23:D23"/>
    <mergeCell ref="E23:J23"/>
    <mergeCell ref="C24:D24"/>
    <mergeCell ref="E24:J24"/>
    <mergeCell ref="B26:C26"/>
    <mergeCell ref="G26:K26"/>
    <mergeCell ref="B27:C27"/>
    <mergeCell ref="G27:K27"/>
    <mergeCell ref="B28:C28"/>
    <mergeCell ref="G28:K28"/>
    <mergeCell ref="B29:C29"/>
    <mergeCell ref="G29:K29"/>
    <mergeCell ref="B30:C30"/>
    <mergeCell ref="G30:K30"/>
    <mergeCell ref="B31:C31"/>
    <mergeCell ref="G31:K31"/>
    <mergeCell ref="B32:C32"/>
    <mergeCell ref="G32:K32"/>
    <mergeCell ref="B33:C33"/>
    <mergeCell ref="G33:K33"/>
    <mergeCell ref="B34:C34"/>
    <mergeCell ref="G34:K34"/>
    <mergeCell ref="B35:C35"/>
    <mergeCell ref="G35:K35"/>
    <mergeCell ref="B36:C36"/>
    <mergeCell ref="G36:K36"/>
    <mergeCell ref="B37:C37"/>
    <mergeCell ref="G37:K37"/>
    <mergeCell ref="B38:E38"/>
    <mergeCell ref="G38:K42"/>
    <mergeCell ref="B39:E39"/>
    <mergeCell ref="B40:E40"/>
    <mergeCell ref="B41:E41"/>
    <mergeCell ref="B42:E42"/>
  </mergeCells>
  <phoneticPr fontId="1"/>
  <dataValidations count="2">
    <dataValidation imeMode="off" allowBlank="1" showInputMessage="1" showErrorMessage="1" sqref="F39 B2 K2 D27:E37 F12:L13"/>
    <dataValidation imeMode="on" allowBlank="1" showInputMessage="1" showErrorMessage="1" sqref="B27:C37 G27:K37 B8 E21:J24 B5 F9:L11"/>
  </dataValidations>
  <printOptions horizontalCentered="1"/>
  <pageMargins left="0.39370078740157483" right="0.39370078740157483" top="0.39370078740157483" bottom="0.39370078740157483" header="0" footer="0"/>
  <pageSetup paperSize="0" scale="83" orientation="portrait" horizontalDpi="4294967292" verticalDpi="4294967292"/>
  <headerFooter alignWithMargins="0"/>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B38:E38"/>
    <mergeCell ref="G38:K42"/>
    <mergeCell ref="B39:E39"/>
    <mergeCell ref="B40:E40"/>
    <mergeCell ref="B41:E41"/>
    <mergeCell ref="B42:E42"/>
    <mergeCell ref="B36:C36"/>
    <mergeCell ref="G36:K36"/>
    <mergeCell ref="B37:C37"/>
    <mergeCell ref="G37:K37"/>
    <mergeCell ref="B34:C34"/>
    <mergeCell ref="G34:K34"/>
    <mergeCell ref="B35:C35"/>
    <mergeCell ref="G35:K35"/>
    <mergeCell ref="B32:C32"/>
    <mergeCell ref="G32:K32"/>
    <mergeCell ref="B33:C33"/>
    <mergeCell ref="G33:K33"/>
    <mergeCell ref="B30:C30"/>
    <mergeCell ref="G30:K30"/>
    <mergeCell ref="B31:C31"/>
    <mergeCell ref="G31:K31"/>
    <mergeCell ref="B28:C28"/>
    <mergeCell ref="G28:K28"/>
    <mergeCell ref="B29:C29"/>
    <mergeCell ref="G29:K29"/>
    <mergeCell ref="B26:C26"/>
    <mergeCell ref="G26:K26"/>
    <mergeCell ref="B27:C27"/>
    <mergeCell ref="G27:K27"/>
    <mergeCell ref="C23:D23"/>
    <mergeCell ref="E23:J23"/>
    <mergeCell ref="C24:D24"/>
    <mergeCell ref="E24:J24"/>
    <mergeCell ref="C21:D21"/>
    <mergeCell ref="E21:J21"/>
    <mergeCell ref="C22:D22"/>
    <mergeCell ref="E22:J22"/>
    <mergeCell ref="F10:L11"/>
    <mergeCell ref="F12:L12"/>
    <mergeCell ref="F13:L13"/>
    <mergeCell ref="C16:E16"/>
    <mergeCell ref="A3:L3"/>
    <mergeCell ref="B5:C7"/>
    <mergeCell ref="B8:C8"/>
    <mergeCell ref="F9:L9"/>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6801"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76802"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76803"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F12:L12"/>
    <mergeCell ref="A3:L3"/>
    <mergeCell ref="B5:C7"/>
    <mergeCell ref="B8:C8"/>
    <mergeCell ref="F9:L9"/>
    <mergeCell ref="F10:L11"/>
    <mergeCell ref="F13:L13"/>
    <mergeCell ref="C16:E16"/>
    <mergeCell ref="C21:D21"/>
    <mergeCell ref="E21:J21"/>
    <mergeCell ref="C22:D22"/>
    <mergeCell ref="E22:J22"/>
    <mergeCell ref="C23:D23"/>
    <mergeCell ref="E23:J23"/>
    <mergeCell ref="C24:D24"/>
    <mergeCell ref="E24:J24"/>
    <mergeCell ref="B26:C26"/>
    <mergeCell ref="G26:K26"/>
    <mergeCell ref="B27:C27"/>
    <mergeCell ref="G27:K27"/>
    <mergeCell ref="B28:C28"/>
    <mergeCell ref="G28:K28"/>
    <mergeCell ref="B29:C29"/>
    <mergeCell ref="G29:K29"/>
    <mergeCell ref="B30:C30"/>
    <mergeCell ref="G30:K30"/>
    <mergeCell ref="B31:C31"/>
    <mergeCell ref="G31:K31"/>
    <mergeCell ref="B32:C32"/>
    <mergeCell ref="G32:K32"/>
    <mergeCell ref="B33:C33"/>
    <mergeCell ref="G33:K33"/>
    <mergeCell ref="B34:C34"/>
    <mergeCell ref="G34:K34"/>
    <mergeCell ref="B35:C35"/>
    <mergeCell ref="G35:K35"/>
    <mergeCell ref="B36:C36"/>
    <mergeCell ref="G36:K36"/>
    <mergeCell ref="B37:C37"/>
    <mergeCell ref="G37:K37"/>
    <mergeCell ref="B38:E38"/>
    <mergeCell ref="G38:K42"/>
    <mergeCell ref="B39:E39"/>
    <mergeCell ref="B40:E40"/>
    <mergeCell ref="B41:E41"/>
    <mergeCell ref="B42:E42"/>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77"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75778"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75779"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B38:E38"/>
    <mergeCell ref="G38:K42"/>
    <mergeCell ref="B39:E39"/>
    <mergeCell ref="B40:E40"/>
    <mergeCell ref="B41:E41"/>
    <mergeCell ref="B42:E42"/>
    <mergeCell ref="B36:C36"/>
    <mergeCell ref="G36:K36"/>
    <mergeCell ref="B37:C37"/>
    <mergeCell ref="G37:K37"/>
    <mergeCell ref="B34:C34"/>
    <mergeCell ref="G34:K34"/>
    <mergeCell ref="B35:C35"/>
    <mergeCell ref="G35:K35"/>
    <mergeCell ref="B32:C32"/>
    <mergeCell ref="G32:K32"/>
    <mergeCell ref="B33:C33"/>
    <mergeCell ref="G33:K33"/>
    <mergeCell ref="B30:C30"/>
    <mergeCell ref="G30:K30"/>
    <mergeCell ref="B31:C31"/>
    <mergeCell ref="G31:K31"/>
    <mergeCell ref="B28:C28"/>
    <mergeCell ref="G28:K28"/>
    <mergeCell ref="B29:C29"/>
    <mergeCell ref="G29:K29"/>
    <mergeCell ref="B26:C26"/>
    <mergeCell ref="G26:K26"/>
    <mergeCell ref="B27:C27"/>
    <mergeCell ref="G27:K27"/>
    <mergeCell ref="C23:D23"/>
    <mergeCell ref="E23:J23"/>
    <mergeCell ref="C24:D24"/>
    <mergeCell ref="E24:J24"/>
    <mergeCell ref="C21:D21"/>
    <mergeCell ref="E21:J21"/>
    <mergeCell ref="C22:D22"/>
    <mergeCell ref="E22:J22"/>
    <mergeCell ref="F10:L11"/>
    <mergeCell ref="F12:L12"/>
    <mergeCell ref="F13:L13"/>
    <mergeCell ref="C16:E16"/>
    <mergeCell ref="A3:L3"/>
    <mergeCell ref="B5:C7"/>
    <mergeCell ref="B8:C8"/>
    <mergeCell ref="F9:L9"/>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4753"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74754"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74755"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F12:L12"/>
    <mergeCell ref="A3:L3"/>
    <mergeCell ref="B5:C7"/>
    <mergeCell ref="B8:C8"/>
    <mergeCell ref="F9:L9"/>
    <mergeCell ref="F10:L11"/>
    <mergeCell ref="F13:L13"/>
    <mergeCell ref="C16:E16"/>
    <mergeCell ref="C21:D21"/>
    <mergeCell ref="E21:J21"/>
    <mergeCell ref="C22:D22"/>
    <mergeCell ref="E22:J22"/>
    <mergeCell ref="C23:D23"/>
    <mergeCell ref="E23:J23"/>
    <mergeCell ref="C24:D24"/>
    <mergeCell ref="E24:J24"/>
    <mergeCell ref="B26:C26"/>
    <mergeCell ref="G26:K26"/>
    <mergeCell ref="B27:C27"/>
    <mergeCell ref="G27:K27"/>
    <mergeCell ref="B28:C28"/>
    <mergeCell ref="G28:K28"/>
    <mergeCell ref="B29:C29"/>
    <mergeCell ref="G29:K29"/>
    <mergeCell ref="B30:C30"/>
    <mergeCell ref="G30:K30"/>
    <mergeCell ref="B31:C31"/>
    <mergeCell ref="G31:K31"/>
    <mergeCell ref="B32:C32"/>
    <mergeCell ref="G32:K32"/>
    <mergeCell ref="B33:C33"/>
    <mergeCell ref="G33:K33"/>
    <mergeCell ref="B34:C34"/>
    <mergeCell ref="G34:K34"/>
    <mergeCell ref="B35:C35"/>
    <mergeCell ref="G35:K35"/>
    <mergeCell ref="B36:C36"/>
    <mergeCell ref="G36:K36"/>
    <mergeCell ref="B37:C37"/>
    <mergeCell ref="G37:K37"/>
    <mergeCell ref="B38:E38"/>
    <mergeCell ref="G38:K42"/>
    <mergeCell ref="B39:E39"/>
    <mergeCell ref="B40:E40"/>
    <mergeCell ref="B41:E41"/>
    <mergeCell ref="B42:E42"/>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4209"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94210"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94211"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B38:E38"/>
    <mergeCell ref="G38:K42"/>
    <mergeCell ref="B39:E39"/>
    <mergeCell ref="B40:E40"/>
    <mergeCell ref="B41:E41"/>
    <mergeCell ref="B42:E42"/>
    <mergeCell ref="B36:C36"/>
    <mergeCell ref="G36:K36"/>
    <mergeCell ref="B37:C37"/>
    <mergeCell ref="G37:K37"/>
    <mergeCell ref="B34:C34"/>
    <mergeCell ref="G34:K34"/>
    <mergeCell ref="B35:C35"/>
    <mergeCell ref="G35:K35"/>
    <mergeCell ref="B32:C32"/>
    <mergeCell ref="G32:K32"/>
    <mergeCell ref="B33:C33"/>
    <mergeCell ref="G33:K33"/>
    <mergeCell ref="B30:C30"/>
    <mergeCell ref="G30:K30"/>
    <mergeCell ref="B31:C31"/>
    <mergeCell ref="G31:K31"/>
    <mergeCell ref="B28:C28"/>
    <mergeCell ref="G28:K28"/>
    <mergeCell ref="B29:C29"/>
    <mergeCell ref="G29:K29"/>
    <mergeCell ref="B26:C26"/>
    <mergeCell ref="G26:K26"/>
    <mergeCell ref="B27:C27"/>
    <mergeCell ref="G27:K27"/>
    <mergeCell ref="C23:D23"/>
    <mergeCell ref="E23:J23"/>
    <mergeCell ref="C24:D24"/>
    <mergeCell ref="E24:J24"/>
    <mergeCell ref="C21:D21"/>
    <mergeCell ref="E21:J21"/>
    <mergeCell ref="C22:D22"/>
    <mergeCell ref="E22:J22"/>
    <mergeCell ref="F10:L11"/>
    <mergeCell ref="F12:L12"/>
    <mergeCell ref="F13:L13"/>
    <mergeCell ref="C16:E16"/>
    <mergeCell ref="A3:L3"/>
    <mergeCell ref="B5:C7"/>
    <mergeCell ref="B8:C8"/>
    <mergeCell ref="F9:L9"/>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3185"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93186"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93187"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F12:L12"/>
    <mergeCell ref="A3:L3"/>
    <mergeCell ref="B5:C7"/>
    <mergeCell ref="B8:C8"/>
    <mergeCell ref="F9:L9"/>
    <mergeCell ref="F10:L11"/>
    <mergeCell ref="F13:L13"/>
    <mergeCell ref="C16:E16"/>
    <mergeCell ref="C21:D21"/>
    <mergeCell ref="E21:J21"/>
    <mergeCell ref="C22:D22"/>
    <mergeCell ref="E22:J22"/>
    <mergeCell ref="C23:D23"/>
    <mergeCell ref="E23:J23"/>
    <mergeCell ref="C24:D24"/>
    <mergeCell ref="E24:J24"/>
    <mergeCell ref="B26:C26"/>
    <mergeCell ref="G26:K26"/>
    <mergeCell ref="B27:C27"/>
    <mergeCell ref="G27:K27"/>
    <mergeCell ref="B28:C28"/>
    <mergeCell ref="G28:K28"/>
    <mergeCell ref="B29:C29"/>
    <mergeCell ref="G29:K29"/>
    <mergeCell ref="B30:C30"/>
    <mergeCell ref="G30:K30"/>
    <mergeCell ref="B31:C31"/>
    <mergeCell ref="G31:K31"/>
    <mergeCell ref="B32:C32"/>
    <mergeCell ref="G32:K32"/>
    <mergeCell ref="B33:C33"/>
    <mergeCell ref="G33:K33"/>
    <mergeCell ref="B34:C34"/>
    <mergeCell ref="G34:K34"/>
    <mergeCell ref="B35:C35"/>
    <mergeCell ref="G35:K35"/>
    <mergeCell ref="B36:C36"/>
    <mergeCell ref="G36:K36"/>
    <mergeCell ref="B37:C37"/>
    <mergeCell ref="G37:K37"/>
    <mergeCell ref="B38:E38"/>
    <mergeCell ref="G38:K42"/>
    <mergeCell ref="B39:E39"/>
    <mergeCell ref="B40:E40"/>
    <mergeCell ref="B41:E41"/>
    <mergeCell ref="B42:E42"/>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61"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92162"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92163"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B38:E38"/>
    <mergeCell ref="G38:K42"/>
    <mergeCell ref="B39:E39"/>
    <mergeCell ref="B40:E40"/>
    <mergeCell ref="B41:E41"/>
    <mergeCell ref="B42:E42"/>
    <mergeCell ref="B36:C36"/>
    <mergeCell ref="G36:K36"/>
    <mergeCell ref="B37:C37"/>
    <mergeCell ref="G37:K37"/>
    <mergeCell ref="B34:C34"/>
    <mergeCell ref="G34:K34"/>
    <mergeCell ref="B35:C35"/>
    <mergeCell ref="G35:K35"/>
    <mergeCell ref="B32:C32"/>
    <mergeCell ref="G32:K32"/>
    <mergeCell ref="B33:C33"/>
    <mergeCell ref="G33:K33"/>
    <mergeCell ref="B30:C30"/>
    <mergeCell ref="G30:K30"/>
    <mergeCell ref="B31:C31"/>
    <mergeCell ref="G31:K31"/>
    <mergeCell ref="B28:C28"/>
    <mergeCell ref="G28:K28"/>
    <mergeCell ref="B29:C29"/>
    <mergeCell ref="G29:K29"/>
    <mergeCell ref="B26:C26"/>
    <mergeCell ref="G26:K26"/>
    <mergeCell ref="B27:C27"/>
    <mergeCell ref="G27:K27"/>
    <mergeCell ref="C23:D23"/>
    <mergeCell ref="E23:J23"/>
    <mergeCell ref="C24:D24"/>
    <mergeCell ref="E24:J24"/>
    <mergeCell ref="C21:D21"/>
    <mergeCell ref="E21:J21"/>
    <mergeCell ref="C22:D22"/>
    <mergeCell ref="E22:J22"/>
    <mergeCell ref="F10:L11"/>
    <mergeCell ref="F12:L12"/>
    <mergeCell ref="F13:L13"/>
    <mergeCell ref="C16:E16"/>
    <mergeCell ref="A3:L3"/>
    <mergeCell ref="B5:C7"/>
    <mergeCell ref="B8:C8"/>
    <mergeCell ref="F9:L9"/>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1137"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91138"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91139"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9">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F12:L12"/>
    <mergeCell ref="A3:L3"/>
    <mergeCell ref="B5:C7"/>
    <mergeCell ref="B8:C8"/>
    <mergeCell ref="F9:L9"/>
    <mergeCell ref="F10:L11"/>
    <mergeCell ref="F13:L13"/>
    <mergeCell ref="C16:E16"/>
    <mergeCell ref="C21:D21"/>
    <mergeCell ref="E21:J21"/>
    <mergeCell ref="C22:D22"/>
    <mergeCell ref="E22:J22"/>
    <mergeCell ref="C23:D23"/>
    <mergeCell ref="E23:J23"/>
    <mergeCell ref="C24:D24"/>
    <mergeCell ref="E24:J24"/>
    <mergeCell ref="B26:C26"/>
    <mergeCell ref="G26:K26"/>
    <mergeCell ref="B27:C27"/>
    <mergeCell ref="G27:K27"/>
    <mergeCell ref="B28:C28"/>
    <mergeCell ref="G28:K28"/>
    <mergeCell ref="B29:C29"/>
    <mergeCell ref="G29:K29"/>
    <mergeCell ref="B30:C30"/>
    <mergeCell ref="G30:K30"/>
    <mergeCell ref="B31:C31"/>
    <mergeCell ref="G31:K31"/>
    <mergeCell ref="B32:C32"/>
    <mergeCell ref="G32:K32"/>
    <mergeCell ref="B33:C33"/>
    <mergeCell ref="G33:K33"/>
    <mergeCell ref="B34:C34"/>
    <mergeCell ref="G34:K34"/>
    <mergeCell ref="B35:C35"/>
    <mergeCell ref="G35:K35"/>
    <mergeCell ref="B36:C36"/>
    <mergeCell ref="G36:K36"/>
    <mergeCell ref="B37:C37"/>
    <mergeCell ref="G37:K37"/>
    <mergeCell ref="B38:E38"/>
    <mergeCell ref="G38:K42"/>
    <mergeCell ref="B39:E39"/>
    <mergeCell ref="B40:E40"/>
    <mergeCell ref="B41:E41"/>
    <mergeCell ref="B42:E42"/>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0113"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90114"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90115"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B38:E38"/>
    <mergeCell ref="G38:K42"/>
    <mergeCell ref="B39:E39"/>
    <mergeCell ref="B40:E40"/>
    <mergeCell ref="B41:E41"/>
    <mergeCell ref="B42:E42"/>
    <mergeCell ref="B36:C36"/>
    <mergeCell ref="G36:K36"/>
    <mergeCell ref="B37:C37"/>
    <mergeCell ref="G37:K37"/>
    <mergeCell ref="B34:C34"/>
    <mergeCell ref="G34:K34"/>
    <mergeCell ref="B35:C35"/>
    <mergeCell ref="G35:K35"/>
    <mergeCell ref="B32:C32"/>
    <mergeCell ref="G32:K32"/>
    <mergeCell ref="B33:C33"/>
    <mergeCell ref="G33:K33"/>
    <mergeCell ref="B30:C30"/>
    <mergeCell ref="G30:K30"/>
    <mergeCell ref="B31:C31"/>
    <mergeCell ref="G31:K31"/>
    <mergeCell ref="B28:C28"/>
    <mergeCell ref="G28:K28"/>
    <mergeCell ref="B29:C29"/>
    <mergeCell ref="G29:K29"/>
    <mergeCell ref="B26:C26"/>
    <mergeCell ref="G26:K26"/>
    <mergeCell ref="B27:C27"/>
    <mergeCell ref="G27:K27"/>
    <mergeCell ref="C23:D23"/>
    <mergeCell ref="E23:J23"/>
    <mergeCell ref="C24:D24"/>
    <mergeCell ref="E24:J24"/>
    <mergeCell ref="C21:D21"/>
    <mergeCell ref="E21:J21"/>
    <mergeCell ref="C22:D22"/>
    <mergeCell ref="E22:J22"/>
    <mergeCell ref="F10:L11"/>
    <mergeCell ref="F12:L12"/>
    <mergeCell ref="F13:L13"/>
    <mergeCell ref="C16:E16"/>
    <mergeCell ref="A3:L3"/>
    <mergeCell ref="B5:C7"/>
    <mergeCell ref="B8:C8"/>
    <mergeCell ref="F9:L9"/>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9089"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89090"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89091"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pageSetUpPr autoPageBreaks="0" fitToPage="1"/>
  </sheetPr>
  <dimension ref="A1:M42"/>
  <sheetViews>
    <sheetView showGridLines="0" showRowColHeaders="0" zoomScale="75" workbookViewId="0">
      <pane ySplit="1" topLeftCell="A2" activePane="bottomLeft" state="frozen"/>
      <selection pane="bottomLeft" activeCell="B2" sqref="B2"/>
    </sheetView>
  </sheetViews>
  <sheetFormatPr defaultColWidth="10.625" defaultRowHeight="14.25"/>
  <cols>
    <col min="1" max="1" width="3.625" style="2" customWidth="1"/>
    <col min="2" max="2" width="10.625" style="2" customWidth="1"/>
    <col min="3" max="3" width="14.625" style="2" customWidth="1"/>
    <col min="4" max="4" width="6.125" style="2" customWidth="1"/>
    <col min="5" max="6" width="8.625" style="2" customWidth="1"/>
    <col min="7" max="9" width="1.625" style="2" customWidth="1"/>
    <col min="10" max="10" width="3.5" style="2" customWidth="1"/>
    <col min="11" max="11" width="16.625" style="2" customWidth="1"/>
    <col min="12" max="12" width="2.625" style="2" customWidth="1"/>
    <col min="13" max="16384" width="10.625" style="2"/>
  </cols>
  <sheetData>
    <row r="1" spans="1:13" ht="39" customHeight="1">
      <c r="M1" s="54"/>
    </row>
    <row r="2" spans="1:13">
      <c r="A2" s="3"/>
      <c r="B2" s="4">
        <v>0</v>
      </c>
      <c r="F2" s="5"/>
      <c r="G2" s="6"/>
      <c r="H2" s="7"/>
      <c r="I2" s="6"/>
      <c r="J2" s="7"/>
      <c r="K2" s="8" t="s">
        <v>24</v>
      </c>
      <c r="L2" s="9"/>
    </row>
    <row r="3" spans="1:13" ht="42.95" customHeight="1">
      <c r="A3" s="60" t="s">
        <v>0</v>
      </c>
      <c r="B3" s="61"/>
      <c r="C3" s="61"/>
      <c r="D3" s="61"/>
      <c r="E3" s="61"/>
      <c r="F3" s="61"/>
      <c r="G3" s="61"/>
      <c r="H3" s="61"/>
      <c r="I3" s="61"/>
      <c r="J3" s="61"/>
      <c r="K3" s="61"/>
      <c r="L3" s="61"/>
    </row>
    <row r="4" spans="1:13" ht="21" customHeight="1"/>
    <row r="5" spans="1:13">
      <c r="B5" s="62"/>
      <c r="C5" s="63"/>
    </row>
    <row r="6" spans="1:13">
      <c r="B6" s="64"/>
      <c r="C6" s="64"/>
    </row>
    <row r="7" spans="1:13">
      <c r="B7" s="64"/>
      <c r="C7" s="64"/>
    </row>
    <row r="8" spans="1:13" ht="18.75">
      <c r="B8" s="65"/>
      <c r="C8" s="66"/>
      <c r="D8" s="10" t="s">
        <v>1</v>
      </c>
      <c r="H8" s="11"/>
    </row>
    <row r="9" spans="1:13" ht="17.25">
      <c r="F9" s="67" t="str">
        <f>IF(見積書!F9="","",見積書!F9)</f>
        <v/>
      </c>
      <c r="G9" s="67"/>
      <c r="H9" s="67"/>
      <c r="I9" s="67"/>
      <c r="J9" s="67"/>
      <c r="K9" s="67"/>
      <c r="L9" s="67"/>
    </row>
    <row r="10" spans="1:13">
      <c r="F10" s="55" t="str">
        <f>IF(見積書!F10="","",見積書!F10)</f>
        <v/>
      </c>
      <c r="G10" s="55"/>
      <c r="H10" s="55"/>
      <c r="I10" s="55"/>
      <c r="J10" s="55"/>
      <c r="K10" s="55"/>
      <c r="L10" s="55"/>
    </row>
    <row r="11" spans="1:13">
      <c r="F11" s="56" t="str">
        <f>IF(見積書!F11="","",見積書!F11)</f>
        <v/>
      </c>
      <c r="G11" s="56"/>
      <c r="H11" s="56"/>
      <c r="I11" s="56"/>
      <c r="J11" s="56"/>
      <c r="K11" s="56"/>
      <c r="L11" s="56"/>
    </row>
    <row r="12" spans="1:13">
      <c r="F12" s="57" t="str">
        <f>IF(見積書!F12="","",見積書!F12)</f>
        <v/>
      </c>
      <c r="G12" s="57"/>
      <c r="H12" s="57"/>
      <c r="I12" s="57"/>
      <c r="J12" s="57"/>
      <c r="K12" s="57"/>
      <c r="L12" s="57"/>
    </row>
    <row r="13" spans="1:13">
      <c r="F13" s="57" t="str">
        <f>IF(見積書!F13="","",見積書!F13)</f>
        <v/>
      </c>
      <c r="G13" s="57"/>
      <c r="H13" s="57"/>
      <c r="I13" s="57"/>
      <c r="J13" s="57"/>
      <c r="K13" s="57"/>
      <c r="L13" s="57"/>
    </row>
    <row r="14" spans="1:13">
      <c r="B14" s="9" t="s">
        <v>2</v>
      </c>
    </row>
    <row r="16" spans="1:13" ht="26.25" thickBot="1">
      <c r="B16" s="12" t="s">
        <v>3</v>
      </c>
      <c r="C16" s="58">
        <f>F42</f>
        <v>0</v>
      </c>
      <c r="D16" s="59"/>
      <c r="E16" s="59"/>
      <c r="F16" s="13" t="s">
        <v>4</v>
      </c>
      <c r="G16" s="14"/>
      <c r="H16" s="14"/>
      <c r="I16" s="14"/>
      <c r="J16" s="15"/>
      <c r="K16" s="15"/>
      <c r="L16" s="15"/>
    </row>
    <row r="17" spans="2:12" ht="15" thickTop="1"/>
    <row r="19" spans="2:12">
      <c r="B19" s="9" t="s">
        <v>5</v>
      </c>
    </row>
    <row r="21" spans="2:12" ht="24" customHeight="1">
      <c r="C21" s="71" t="s">
        <v>6</v>
      </c>
      <c r="D21" s="71"/>
      <c r="E21" s="72"/>
      <c r="F21" s="69"/>
      <c r="G21" s="69"/>
      <c r="H21" s="69"/>
      <c r="I21" s="69"/>
      <c r="J21" s="69"/>
    </row>
    <row r="22" spans="2:12" ht="24" customHeight="1">
      <c r="C22" s="68" t="s">
        <v>7</v>
      </c>
      <c r="D22" s="68"/>
      <c r="E22" s="72"/>
      <c r="F22" s="69"/>
      <c r="G22" s="69"/>
      <c r="H22" s="69"/>
      <c r="I22" s="69"/>
      <c r="J22" s="69"/>
    </row>
    <row r="23" spans="2:12" ht="24" customHeight="1">
      <c r="C23" s="68" t="s">
        <v>8</v>
      </c>
      <c r="D23" s="68"/>
      <c r="E23" s="69"/>
      <c r="F23" s="69"/>
      <c r="G23" s="69"/>
      <c r="H23" s="69"/>
      <c r="I23" s="69"/>
      <c r="J23" s="69"/>
    </row>
    <row r="24" spans="2:12" ht="24" customHeight="1">
      <c r="C24" s="70" t="s">
        <v>9</v>
      </c>
      <c r="D24" s="68"/>
      <c r="E24" s="69"/>
      <c r="F24" s="69"/>
      <c r="G24" s="69"/>
      <c r="H24" s="69"/>
      <c r="I24" s="69"/>
      <c r="J24" s="69"/>
    </row>
    <row r="25" spans="2:12" ht="24" customHeight="1" thickBot="1">
      <c r="C25" s="16"/>
      <c r="D25" s="17"/>
      <c r="E25" s="17"/>
    </row>
    <row r="26" spans="2:12" ht="20.100000000000001" customHeight="1">
      <c r="B26" s="78" t="s">
        <v>10</v>
      </c>
      <c r="C26" s="79"/>
      <c r="D26" s="18" t="s">
        <v>11</v>
      </c>
      <c r="E26" s="18" t="s">
        <v>12</v>
      </c>
      <c r="F26" s="19" t="s">
        <v>13</v>
      </c>
      <c r="G26" s="80" t="s">
        <v>14</v>
      </c>
      <c r="H26" s="81"/>
      <c r="I26" s="81"/>
      <c r="J26" s="81"/>
      <c r="K26" s="82"/>
      <c r="L26" s="20"/>
    </row>
    <row r="27" spans="2:12" ht="20.100000000000001" customHeight="1">
      <c r="B27" s="83"/>
      <c r="C27" s="84"/>
      <c r="D27" s="21"/>
      <c r="E27" s="22"/>
      <c r="F27" s="23" t="str">
        <f t="shared" ref="F27:F37" si="0">IF(B27="","",+D27*E27)</f>
        <v/>
      </c>
      <c r="G27" s="85"/>
      <c r="H27" s="86"/>
      <c r="I27" s="86"/>
      <c r="J27" s="86"/>
      <c r="K27" s="87"/>
    </row>
    <row r="28" spans="2:12" ht="20.100000000000001" customHeight="1">
      <c r="B28" s="73"/>
      <c r="C28" s="74"/>
      <c r="D28" s="24"/>
      <c r="E28" s="25"/>
      <c r="F28" s="23" t="str">
        <f t="shared" si="0"/>
        <v/>
      </c>
      <c r="G28" s="75"/>
      <c r="H28" s="76"/>
      <c r="I28" s="76"/>
      <c r="J28" s="76"/>
      <c r="K28" s="77"/>
    </row>
    <row r="29" spans="2:12" ht="20.100000000000001" customHeight="1">
      <c r="B29" s="73"/>
      <c r="C29" s="74"/>
      <c r="D29" s="24"/>
      <c r="E29" s="25"/>
      <c r="F29" s="23" t="str">
        <f t="shared" si="0"/>
        <v/>
      </c>
      <c r="G29" s="75"/>
      <c r="H29" s="76"/>
      <c r="I29" s="76"/>
      <c r="J29" s="76"/>
      <c r="K29" s="77"/>
    </row>
    <row r="30" spans="2:12" ht="20.100000000000001" customHeight="1">
      <c r="B30" s="73"/>
      <c r="C30" s="74"/>
      <c r="D30" s="24"/>
      <c r="E30" s="25"/>
      <c r="F30" s="23" t="str">
        <f t="shared" si="0"/>
        <v/>
      </c>
      <c r="G30" s="75"/>
      <c r="H30" s="76"/>
      <c r="I30" s="76"/>
      <c r="J30" s="76"/>
      <c r="K30" s="77"/>
    </row>
    <row r="31" spans="2:12" ht="20.100000000000001" customHeight="1">
      <c r="B31" s="73"/>
      <c r="C31" s="74"/>
      <c r="D31" s="24"/>
      <c r="E31" s="25"/>
      <c r="F31" s="23" t="str">
        <f t="shared" si="0"/>
        <v/>
      </c>
      <c r="G31" s="75"/>
      <c r="H31" s="76"/>
      <c r="I31" s="76"/>
      <c r="J31" s="76"/>
      <c r="K31" s="77"/>
    </row>
    <row r="32" spans="2:12" ht="20.100000000000001" customHeight="1">
      <c r="B32" s="73"/>
      <c r="C32" s="74"/>
      <c r="D32" s="24"/>
      <c r="E32" s="25"/>
      <c r="F32" s="23" t="str">
        <f t="shared" si="0"/>
        <v/>
      </c>
      <c r="G32" s="75"/>
      <c r="H32" s="76"/>
      <c r="I32" s="76"/>
      <c r="J32" s="76"/>
      <c r="K32" s="77"/>
    </row>
    <row r="33" spans="2:12" ht="20.100000000000001" customHeight="1">
      <c r="B33" s="73"/>
      <c r="C33" s="74"/>
      <c r="D33" s="24"/>
      <c r="E33" s="25"/>
      <c r="F33" s="23" t="str">
        <f t="shared" si="0"/>
        <v/>
      </c>
      <c r="G33" s="75"/>
      <c r="H33" s="76"/>
      <c r="I33" s="76"/>
      <c r="J33" s="76"/>
      <c r="K33" s="77"/>
    </row>
    <row r="34" spans="2:12" ht="20.100000000000001" customHeight="1">
      <c r="B34" s="73"/>
      <c r="C34" s="74"/>
      <c r="D34" s="24"/>
      <c r="E34" s="25"/>
      <c r="F34" s="23" t="str">
        <f t="shared" si="0"/>
        <v/>
      </c>
      <c r="G34" s="75"/>
      <c r="H34" s="76"/>
      <c r="I34" s="76"/>
      <c r="J34" s="76"/>
      <c r="K34" s="77"/>
    </row>
    <row r="35" spans="2:12" ht="20.100000000000001" customHeight="1">
      <c r="B35" s="73"/>
      <c r="C35" s="74"/>
      <c r="D35" s="24"/>
      <c r="E35" s="25"/>
      <c r="F35" s="23" t="str">
        <f t="shared" si="0"/>
        <v/>
      </c>
      <c r="G35" s="75"/>
      <c r="H35" s="76"/>
      <c r="I35" s="76"/>
      <c r="J35" s="76"/>
      <c r="K35" s="77"/>
    </row>
    <row r="36" spans="2:12" ht="20.100000000000001" customHeight="1">
      <c r="B36" s="73"/>
      <c r="C36" s="74"/>
      <c r="D36" s="24"/>
      <c r="E36" s="25"/>
      <c r="F36" s="23" t="str">
        <f t="shared" si="0"/>
        <v/>
      </c>
      <c r="G36" s="75"/>
      <c r="H36" s="76"/>
      <c r="I36" s="76"/>
      <c r="J36" s="76"/>
      <c r="K36" s="77"/>
    </row>
    <row r="37" spans="2:12" ht="20.100000000000001" customHeight="1" thickBot="1">
      <c r="B37" s="88"/>
      <c r="C37" s="89"/>
      <c r="D37" s="26"/>
      <c r="E37" s="27"/>
      <c r="F37" s="28" t="str">
        <f t="shared" si="0"/>
        <v/>
      </c>
      <c r="G37" s="90"/>
      <c r="H37" s="91"/>
      <c r="I37" s="91"/>
      <c r="J37" s="91"/>
      <c r="K37" s="92"/>
    </row>
    <row r="38" spans="2:12" ht="20.100000000000001" customHeight="1" thickTop="1">
      <c r="B38" s="93" t="s">
        <v>15</v>
      </c>
      <c r="C38" s="94"/>
      <c r="D38" s="94"/>
      <c r="E38" s="95"/>
      <c r="F38" s="29">
        <f>SUM(F27:F37)</f>
        <v>0</v>
      </c>
      <c r="G38" s="96"/>
      <c r="H38" s="97"/>
      <c r="I38" s="97"/>
      <c r="J38" s="97"/>
      <c r="K38" s="98"/>
    </row>
    <row r="39" spans="2:12" ht="20.100000000000001" customHeight="1">
      <c r="B39" s="105" t="s">
        <v>16</v>
      </c>
      <c r="C39" s="106"/>
      <c r="D39" s="106"/>
      <c r="E39" s="107"/>
      <c r="F39" s="30"/>
      <c r="G39" s="99"/>
      <c r="H39" s="100"/>
      <c r="I39" s="100"/>
      <c r="J39" s="100"/>
      <c r="K39" s="101"/>
    </row>
    <row r="40" spans="2:12" ht="20.100000000000001" customHeight="1" thickBot="1">
      <c r="B40" s="108" t="s">
        <v>17</v>
      </c>
      <c r="C40" s="109"/>
      <c r="D40" s="109"/>
      <c r="E40" s="110"/>
      <c r="F40" s="31">
        <f>F38-F39</f>
        <v>0</v>
      </c>
      <c r="G40" s="99"/>
      <c r="H40" s="100"/>
      <c r="I40" s="100"/>
      <c r="J40" s="100"/>
      <c r="K40" s="101"/>
    </row>
    <row r="41" spans="2:12" ht="20.100000000000001" customHeight="1" thickTop="1">
      <c r="B41" s="93" t="s">
        <v>18</v>
      </c>
      <c r="C41" s="94"/>
      <c r="D41" s="94"/>
      <c r="E41" s="95"/>
      <c r="F41" s="32">
        <f>TRUNC(F40*0.05)</f>
        <v>0</v>
      </c>
      <c r="G41" s="99"/>
      <c r="H41" s="100"/>
      <c r="I41" s="100"/>
      <c r="J41" s="100"/>
      <c r="K41" s="101"/>
      <c r="L41" s="20"/>
    </row>
    <row r="42" spans="2:12" ht="20.100000000000001" customHeight="1" thickBot="1">
      <c r="B42" s="111" t="s">
        <v>19</v>
      </c>
      <c r="C42" s="112"/>
      <c r="D42" s="112"/>
      <c r="E42" s="113"/>
      <c r="F42" s="33">
        <f>F40+F41</f>
        <v>0</v>
      </c>
      <c r="G42" s="102"/>
      <c r="H42" s="103"/>
      <c r="I42" s="103"/>
      <c r="J42" s="103"/>
      <c r="K42" s="104"/>
      <c r="L42" s="20"/>
    </row>
  </sheetData>
  <sheetProtection password="C710" sheet="1" objects="1" scenarios="1"/>
  <mergeCells count="46">
    <mergeCell ref="F12:L12"/>
    <mergeCell ref="A3:L3"/>
    <mergeCell ref="B5:C7"/>
    <mergeCell ref="B8:C8"/>
    <mergeCell ref="F9:L9"/>
    <mergeCell ref="F10:L11"/>
    <mergeCell ref="F13:L13"/>
    <mergeCell ref="C16:E16"/>
    <mergeCell ref="C21:D21"/>
    <mergeCell ref="E21:J21"/>
    <mergeCell ref="C22:D22"/>
    <mergeCell ref="E22:J22"/>
    <mergeCell ref="C23:D23"/>
    <mergeCell ref="E23:J23"/>
    <mergeCell ref="C24:D24"/>
    <mergeCell ref="E24:J24"/>
    <mergeCell ref="B26:C26"/>
    <mergeCell ref="G26:K26"/>
    <mergeCell ref="B27:C27"/>
    <mergeCell ref="G27:K27"/>
    <mergeCell ref="B28:C28"/>
    <mergeCell ref="G28:K28"/>
    <mergeCell ref="B29:C29"/>
    <mergeCell ref="G29:K29"/>
    <mergeCell ref="B30:C30"/>
    <mergeCell ref="G30:K30"/>
    <mergeCell ref="B31:C31"/>
    <mergeCell ref="G31:K31"/>
    <mergeCell ref="B32:C32"/>
    <mergeCell ref="G32:K32"/>
    <mergeCell ref="B33:C33"/>
    <mergeCell ref="G33:K33"/>
    <mergeCell ref="B34:C34"/>
    <mergeCell ref="G34:K34"/>
    <mergeCell ref="B35:C35"/>
    <mergeCell ref="G35:K35"/>
    <mergeCell ref="B36:C36"/>
    <mergeCell ref="G36:K36"/>
    <mergeCell ref="B37:C37"/>
    <mergeCell ref="G37:K37"/>
    <mergeCell ref="B38:E38"/>
    <mergeCell ref="G38:K42"/>
    <mergeCell ref="B39:E39"/>
    <mergeCell ref="B40:E40"/>
    <mergeCell ref="B41:E41"/>
    <mergeCell ref="B42:E42"/>
  </mergeCells>
  <phoneticPr fontId="1"/>
  <dataValidations count="2">
    <dataValidation imeMode="off" allowBlank="1" showInputMessage="1" showErrorMessage="1" sqref="B2 K2 F12:L13 D27:E37 F39"/>
    <dataValidation imeMode="on" allowBlank="1" showInputMessage="1" showErrorMessage="1" sqref="B27:C37 G27:K37 E21:J24 B5:C8 F9:L11"/>
  </dataValidations>
  <printOptions horizontalCentered="1"/>
  <pageMargins left="0.39370078740157483" right="0.39370078740157483" top="0.39370078740157483" bottom="0.39370078740157483" header="0" footer="0"/>
  <pageSetup paperSize="9" scale="9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8065" r:id="rId4" name="Button 1">
              <controlPr defaultSize="0" print="0" autoFill="0" autoPict="0" macro="[0]!M_clear">
                <anchor moveWithCells="1" sizeWithCells="1">
                  <from>
                    <xdr:col>0</xdr:col>
                    <xdr:colOff>257175</xdr:colOff>
                    <xdr:row>0</xdr:row>
                    <xdr:rowOff>123825</xdr:rowOff>
                  </from>
                  <to>
                    <xdr:col>2</xdr:col>
                    <xdr:colOff>0</xdr:colOff>
                    <xdr:row>0</xdr:row>
                    <xdr:rowOff>352425</xdr:rowOff>
                  </to>
                </anchor>
              </controlPr>
            </control>
          </mc:Choice>
        </mc:AlternateContent>
        <mc:AlternateContent xmlns:mc="http://schemas.openxmlformats.org/markup-compatibility/2006">
          <mc:Choice Requires="x14">
            <control shapeId="88066" r:id="rId5" name="Button 2">
              <controlPr defaultSize="0" print="0" autoFill="0" autoPict="0" macro="[0]!M_pri1">
                <anchor moveWithCells="1" sizeWithCells="1">
                  <from>
                    <xdr:col>2</xdr:col>
                    <xdr:colOff>714375</xdr:colOff>
                    <xdr:row>0</xdr:row>
                    <xdr:rowOff>123825</xdr:rowOff>
                  </from>
                  <to>
                    <xdr:col>3</xdr:col>
                    <xdr:colOff>428625</xdr:colOff>
                    <xdr:row>0</xdr:row>
                    <xdr:rowOff>352425</xdr:rowOff>
                  </to>
                </anchor>
              </controlPr>
            </control>
          </mc:Choice>
        </mc:AlternateContent>
        <mc:AlternateContent xmlns:mc="http://schemas.openxmlformats.org/markup-compatibility/2006">
          <mc:Choice Requires="x14">
            <control shapeId="88067" r:id="rId6" name="Button 3">
              <controlPr defaultSize="0" print="0" autoFill="0" autoPict="0" macro="[0]!fclose">
                <anchor moveWithCells="1" sizeWithCells="1">
                  <from>
                    <xdr:col>5</xdr:col>
                    <xdr:colOff>19050</xdr:colOff>
                    <xdr:row>0</xdr:row>
                    <xdr:rowOff>123825</xdr:rowOff>
                  </from>
                  <to>
                    <xdr:col>7</xdr:col>
                    <xdr:colOff>66675</xdr:colOff>
                    <xdr:row>0</xdr:row>
                    <xdr:rowOff>352425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107</vt:i4>
      </vt:variant>
    </vt:vector>
  </HeadingPairs>
  <TitlesOfParts>
    <vt:vector size="129" baseType="lpstr">
      <vt:lpstr>見積書</vt:lpstr>
      <vt:lpstr>サンプル</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'(1)'!Clear_Area</vt:lpstr>
      <vt:lpstr>'(10)'!Clear_Area</vt:lpstr>
      <vt:lpstr>'(11)'!Clear_Area</vt:lpstr>
      <vt:lpstr>'(12)'!Clear_Area</vt:lpstr>
      <vt:lpstr>'(13)'!Clear_Area</vt:lpstr>
      <vt:lpstr>'(14)'!Clear_Area</vt:lpstr>
      <vt:lpstr>'(15)'!Clear_Area</vt:lpstr>
      <vt:lpstr>'(16)'!Clear_Area</vt:lpstr>
      <vt:lpstr>'(17)'!Clear_Area</vt:lpstr>
      <vt:lpstr>'(18)'!Clear_Area</vt:lpstr>
      <vt:lpstr>'(19)'!Clear_Area</vt:lpstr>
      <vt:lpstr>'(2)'!Clear_Area</vt:lpstr>
      <vt:lpstr>'(20)'!Clear_Area</vt:lpstr>
      <vt:lpstr>'(3)'!Clear_Area</vt:lpstr>
      <vt:lpstr>'(4)'!Clear_Area</vt:lpstr>
      <vt:lpstr>'(5)'!Clear_Area</vt:lpstr>
      <vt:lpstr>'(6)'!Clear_Area</vt:lpstr>
      <vt:lpstr>'(7)'!Clear_Area</vt:lpstr>
      <vt:lpstr>'(8)'!Clear_Area</vt:lpstr>
      <vt:lpstr>'(9)'!Clear_Area</vt:lpstr>
      <vt:lpstr>Clear_Area</vt:lpstr>
      <vt:lpstr>'(1)'!ClearRange1</vt:lpstr>
      <vt:lpstr>'(10)'!ClearRange1</vt:lpstr>
      <vt:lpstr>'(11)'!ClearRange1</vt:lpstr>
      <vt:lpstr>'(12)'!ClearRange1</vt:lpstr>
      <vt:lpstr>'(13)'!ClearRange1</vt:lpstr>
      <vt:lpstr>'(14)'!ClearRange1</vt:lpstr>
      <vt:lpstr>'(15)'!ClearRange1</vt:lpstr>
      <vt:lpstr>'(16)'!ClearRange1</vt:lpstr>
      <vt:lpstr>'(17)'!ClearRange1</vt:lpstr>
      <vt:lpstr>'(18)'!ClearRange1</vt:lpstr>
      <vt:lpstr>'(19)'!ClearRange1</vt:lpstr>
      <vt:lpstr>'(2)'!ClearRange1</vt:lpstr>
      <vt:lpstr>'(20)'!ClearRange1</vt:lpstr>
      <vt:lpstr>'(3)'!ClearRange1</vt:lpstr>
      <vt:lpstr>'(4)'!ClearRange1</vt:lpstr>
      <vt:lpstr>'(5)'!ClearRange1</vt:lpstr>
      <vt:lpstr>'(6)'!ClearRange1</vt:lpstr>
      <vt:lpstr>'(7)'!ClearRange1</vt:lpstr>
      <vt:lpstr>'(8)'!ClearRange1</vt:lpstr>
      <vt:lpstr>'(9)'!ClearRange1</vt:lpstr>
      <vt:lpstr>ClearRange1</vt:lpstr>
      <vt:lpstr>'(1)'!ClearRange2</vt:lpstr>
      <vt:lpstr>'(10)'!ClearRange2</vt:lpstr>
      <vt:lpstr>'(11)'!ClearRange2</vt:lpstr>
      <vt:lpstr>'(12)'!ClearRange2</vt:lpstr>
      <vt:lpstr>'(13)'!ClearRange2</vt:lpstr>
      <vt:lpstr>'(14)'!ClearRange2</vt:lpstr>
      <vt:lpstr>'(15)'!ClearRange2</vt:lpstr>
      <vt:lpstr>'(16)'!ClearRange2</vt:lpstr>
      <vt:lpstr>'(17)'!ClearRange2</vt:lpstr>
      <vt:lpstr>'(18)'!ClearRange2</vt:lpstr>
      <vt:lpstr>'(19)'!ClearRange2</vt:lpstr>
      <vt:lpstr>'(2)'!ClearRange2</vt:lpstr>
      <vt:lpstr>'(20)'!ClearRange2</vt:lpstr>
      <vt:lpstr>'(3)'!ClearRange2</vt:lpstr>
      <vt:lpstr>'(4)'!ClearRange2</vt:lpstr>
      <vt:lpstr>'(5)'!ClearRange2</vt:lpstr>
      <vt:lpstr>'(6)'!ClearRange2</vt:lpstr>
      <vt:lpstr>'(7)'!ClearRange2</vt:lpstr>
      <vt:lpstr>'(8)'!ClearRange2</vt:lpstr>
      <vt:lpstr>'(9)'!ClearRange2</vt:lpstr>
      <vt:lpstr>ClearRange2</vt:lpstr>
      <vt:lpstr>'(1)'!InputRange</vt:lpstr>
      <vt:lpstr>'(10)'!InputRange</vt:lpstr>
      <vt:lpstr>'(11)'!InputRange</vt:lpstr>
      <vt:lpstr>'(12)'!InputRange</vt:lpstr>
      <vt:lpstr>'(13)'!InputRange</vt:lpstr>
      <vt:lpstr>'(14)'!InputRange</vt:lpstr>
      <vt:lpstr>'(15)'!InputRange</vt:lpstr>
      <vt:lpstr>'(16)'!InputRange</vt:lpstr>
      <vt:lpstr>'(17)'!InputRange</vt:lpstr>
      <vt:lpstr>'(18)'!InputRange</vt:lpstr>
      <vt:lpstr>'(19)'!InputRange</vt:lpstr>
      <vt:lpstr>'(2)'!InputRange</vt:lpstr>
      <vt:lpstr>'(20)'!InputRange</vt:lpstr>
      <vt:lpstr>'(3)'!InputRange</vt:lpstr>
      <vt:lpstr>'(4)'!InputRange</vt:lpstr>
      <vt:lpstr>'(5)'!InputRange</vt:lpstr>
      <vt:lpstr>'(6)'!InputRange</vt:lpstr>
      <vt:lpstr>'(7)'!InputRange</vt:lpstr>
      <vt:lpstr>'(8)'!InputRange</vt:lpstr>
      <vt:lpstr>'(9)'!InputRange</vt:lpstr>
      <vt:lpstr>サンプル!InputRange</vt:lpstr>
      <vt:lpstr>InputRange</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'(3)'!Print_Area</vt:lpstr>
      <vt:lpstr>'(4)'!Print_Area</vt:lpstr>
      <vt:lpstr>'(5)'!Print_Area</vt:lpstr>
      <vt:lpstr>'(6)'!Print_Area</vt:lpstr>
      <vt:lpstr>'(7)'!Print_Area</vt:lpstr>
      <vt:lpstr>'(8)'!Print_Area</vt:lpstr>
      <vt:lpstr>'(9)'!Print_Area</vt:lpstr>
      <vt:lpstr>サンプル!Print_Area</vt:lpstr>
      <vt:lpstr>見積書!Print_Area</vt:lpstr>
    </vt:vector>
  </TitlesOfParts>
  <Company>円簿</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見積書</dc:title>
  <dc:creator>円簿</dc:creator>
  <cp:lastModifiedBy>円簿</cp:lastModifiedBy>
  <dcterms:created xsi:type="dcterms:W3CDTF">2014-07-23T07:12:36Z</dcterms:created>
  <dcterms:modified xsi:type="dcterms:W3CDTF">2014-08-31T07:28:54Z</dcterms:modified>
</cp:coreProperties>
</file>