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5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6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7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8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9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0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11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2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13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1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15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16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17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18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19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20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21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22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360" yWindow="285" windowWidth="11475" windowHeight="5445"/>
  </bookViews>
  <sheets>
    <sheet name="納品書" sheetId="12" r:id="rId1"/>
    <sheet name="サンプル" sheetId="14" r:id="rId2"/>
    <sheet name="(1)" sheetId="55" r:id="rId3"/>
    <sheet name="(2)" sheetId="54" r:id="rId4"/>
    <sheet name="(3)" sheetId="53" r:id="rId5"/>
    <sheet name="(4)" sheetId="52" r:id="rId6"/>
    <sheet name="(5)" sheetId="51" r:id="rId7"/>
    <sheet name="(6)" sheetId="50" r:id="rId8"/>
    <sheet name="(7)" sheetId="49" r:id="rId9"/>
    <sheet name="(8)" sheetId="48" r:id="rId10"/>
    <sheet name="(9)" sheetId="47" r:id="rId11"/>
    <sheet name="(10)" sheetId="46" r:id="rId12"/>
    <sheet name="(11)" sheetId="45" r:id="rId13"/>
    <sheet name="(12)" sheetId="44" r:id="rId14"/>
    <sheet name="(13)" sheetId="43" r:id="rId15"/>
    <sheet name="(14)" sheetId="42" r:id="rId16"/>
    <sheet name="(15)" sheetId="41" r:id="rId17"/>
    <sheet name="(16)" sheetId="40" r:id="rId18"/>
    <sheet name="(17)" sheetId="39" r:id="rId19"/>
    <sheet name="(18)" sheetId="38" r:id="rId20"/>
    <sheet name="(19)" sheetId="37" r:id="rId21"/>
    <sheet name="(20)" sheetId="36" r:id="rId22"/>
  </sheets>
  <definedNames>
    <definedName name="_Order1" hidden="1">0</definedName>
    <definedName name="Clear_Area" localSheetId="2">'(1)'!$B$2,'(1)'!$K$2,'(1)'!$B$5:$C$8,'(1)'!$B$21:$E$31,'(1)'!$G$21:$K$36</definedName>
    <definedName name="Clear_Area" localSheetId="11">'(10)'!$B$2,'(10)'!$K$2,'(10)'!$B$5:$C$8,'(10)'!$B$21:$E$31,'(10)'!$G$21:$K$36</definedName>
    <definedName name="Clear_Area" localSheetId="12">'(11)'!$B$2,'(11)'!$K$2,'(11)'!$B$5:$C$8,'(11)'!$B$21:$E$31,'(11)'!$G$21:$K$36</definedName>
    <definedName name="Clear_Area" localSheetId="13">'(12)'!$B$2,'(12)'!$K$2,'(12)'!$B$5:$C$8,'(12)'!$B$21:$E$31,'(12)'!$G$21:$K$36</definedName>
    <definedName name="Clear_Area" localSheetId="14">'(13)'!$B$2,'(13)'!$K$2,'(13)'!$B$5:$C$8,'(13)'!$B$21:$E$31,'(13)'!$G$21:$K$36</definedName>
    <definedName name="Clear_Area" localSheetId="15">'(14)'!$B$2,'(14)'!$K$2,'(14)'!$B$5:$C$8,'(14)'!$B$21:$E$31,'(14)'!$G$21:$K$36</definedName>
    <definedName name="Clear_Area" localSheetId="16">'(15)'!$B$2,'(15)'!$K$2,'(15)'!$B$5:$C$8,'(15)'!$B$21:$E$31,'(15)'!$G$21:$K$36</definedName>
    <definedName name="Clear_Area" localSheetId="17">'(16)'!$B$2,'(16)'!$K$2,'(16)'!$B$5:$C$8,'(16)'!$B$21:$E$31,'(16)'!$G$21:$K$36</definedName>
    <definedName name="Clear_Area" localSheetId="18">'(17)'!$B$2,'(17)'!$K$2,'(17)'!$B$5:$C$8,'(17)'!$B$21:$E$31,'(17)'!$G$21:$K$36</definedName>
    <definedName name="Clear_Area" localSheetId="19">'(18)'!$B$2,'(18)'!$K$2,'(18)'!$B$5:$C$8,'(18)'!$B$21:$E$31,'(18)'!$G$21:$K$36</definedName>
    <definedName name="Clear_Area" localSheetId="20">'(19)'!$B$2,'(19)'!$K$2,'(19)'!$B$5:$C$8,'(19)'!$B$21:$E$31,'(19)'!$G$21:$K$36</definedName>
    <definedName name="Clear_Area" localSheetId="3">'(2)'!$B$2,'(2)'!$K$2,'(2)'!$B$5:$C$8,'(2)'!$B$21:$E$31,'(2)'!$G$21:$K$36</definedName>
    <definedName name="Clear_Area" localSheetId="21">'(20)'!$B$2,'(20)'!$K$2,'(20)'!$B$5:$C$8,'(20)'!$B$21:$E$31,'(20)'!$G$21:$K$36</definedName>
    <definedName name="Clear_Area" localSheetId="4">'(3)'!$B$2,'(3)'!$K$2,'(3)'!$B$5:$C$8,'(3)'!$B$21:$E$31,'(3)'!$G$21:$K$36</definedName>
    <definedName name="Clear_Area" localSheetId="5">'(4)'!$B$2,'(4)'!$K$2,'(4)'!$B$5:$C$8,'(4)'!$B$21:$E$31,'(4)'!$G$21:$K$36</definedName>
    <definedName name="Clear_Area" localSheetId="6">'(5)'!$B$2,'(5)'!$K$2,'(5)'!$B$5:$C$8,'(5)'!$B$21:$E$31,'(5)'!$G$21:$K$36</definedName>
    <definedName name="Clear_Area" localSheetId="7">'(6)'!$B$2,'(6)'!$K$2,'(6)'!$B$5:$C$8,'(6)'!$B$21:$E$31,'(6)'!$G$21:$K$36</definedName>
    <definedName name="Clear_Area" localSheetId="8">'(7)'!$B$2,'(7)'!$K$2,'(7)'!$B$5:$C$8,'(7)'!$B$21:$E$31,'(7)'!$G$21:$K$36</definedName>
    <definedName name="Clear_Area" localSheetId="9">'(8)'!$B$2,'(8)'!$K$2,'(8)'!$B$5:$C$8,'(8)'!$B$21:$E$31,'(8)'!$G$21:$K$36</definedName>
    <definedName name="Clear_Area" localSheetId="10">'(9)'!$B$2,'(9)'!$K$2,'(9)'!$B$5:$C$8,'(9)'!$B$21:$E$31,'(9)'!$G$21:$K$36</definedName>
    <definedName name="Clear_Area">納品書!$B$2,納品書!$K$2,納品書!$B$5:$C$8,納品書!$B$21:$E$31,納品書!$G$21:$K$36</definedName>
    <definedName name="ClearRange1" localSheetId="2">'(1)'!$K$2,'(1)'!$B$5:$C$8,'(1)'!$F$9:$L$13,'(1)'!$B$21:$E$31,'(1)'!$G$21:$K$31</definedName>
    <definedName name="ClearRange1" localSheetId="11">'(10)'!$K$2,'(10)'!$B$5:$C$8,'(10)'!$F$9:$L$13,'(10)'!$B$21:$E$31,'(10)'!$G$21:$K$31</definedName>
    <definedName name="ClearRange1" localSheetId="12">'(11)'!$K$2,'(11)'!$B$5:$C$8,'(11)'!$F$9:$L$13,'(11)'!$B$21:$E$31,'(11)'!$G$21:$K$31</definedName>
    <definedName name="ClearRange1" localSheetId="13">'(12)'!$K$2,'(12)'!$B$5:$C$8,'(12)'!$F$9:$L$13,'(12)'!$B$21:$E$31,'(12)'!$G$21:$K$31</definedName>
    <definedName name="ClearRange1" localSheetId="14">'(13)'!$K$2,'(13)'!$B$5:$C$8,'(13)'!$F$9:$L$13,'(13)'!$B$21:$E$31,'(13)'!$G$21:$K$31</definedName>
    <definedName name="ClearRange1" localSheetId="15">'(14)'!$K$2,'(14)'!$B$5:$C$8,'(14)'!$F$9:$L$13,'(14)'!$B$21:$E$31,'(14)'!$G$21:$K$31</definedName>
    <definedName name="ClearRange1" localSheetId="16">'(15)'!$K$2,'(15)'!$B$5:$C$8,'(15)'!$F$9:$L$13,'(15)'!$B$21:$E$31,'(15)'!$G$21:$K$31</definedName>
    <definedName name="ClearRange1" localSheetId="17">'(16)'!$K$2,'(16)'!$B$5:$C$8,'(16)'!$F$9:$L$13,'(16)'!$B$21:$E$31,'(16)'!$G$21:$K$31</definedName>
    <definedName name="ClearRange1" localSheetId="18">'(17)'!$K$2,'(17)'!$B$5:$C$8,'(17)'!$F$9:$L$13,'(17)'!$B$21:$E$31,'(17)'!$G$21:$K$31</definedName>
    <definedName name="ClearRange1" localSheetId="19">'(18)'!$K$2,'(18)'!$B$5:$C$8,'(18)'!$F$9:$L$13,'(18)'!$B$21:$E$31,'(18)'!$G$21:$K$31</definedName>
    <definedName name="ClearRange1" localSheetId="20">'(19)'!$K$2,'(19)'!$B$5:$C$8,'(19)'!$F$9:$L$13,'(19)'!$B$21:$E$31,'(19)'!$G$21:$K$31</definedName>
    <definedName name="ClearRange1" localSheetId="3">'(2)'!$K$2,'(2)'!$B$5:$C$8,'(2)'!$F$9:$L$13,'(2)'!$B$21:$E$31,'(2)'!$G$21:$K$31</definedName>
    <definedName name="ClearRange1" localSheetId="21">'(20)'!$K$2,'(20)'!$B$5:$C$8,'(20)'!$F$9:$L$13,'(20)'!$B$21:$E$31,'(20)'!$G$21:$K$31</definedName>
    <definedName name="ClearRange1" localSheetId="4">'(3)'!$K$2,'(3)'!$B$5:$C$8,'(3)'!$F$9:$L$13,'(3)'!$B$21:$E$31,'(3)'!$G$21:$K$31</definedName>
    <definedName name="ClearRange1" localSheetId="5">'(4)'!$K$2,'(4)'!$B$5:$C$8,'(4)'!$F$9:$L$13,'(4)'!$B$21:$E$31,'(4)'!$G$21:$K$31</definedName>
    <definedName name="ClearRange1" localSheetId="6">'(5)'!$K$2,'(5)'!$B$5:$C$8,'(5)'!$F$9:$L$13,'(5)'!$B$21:$E$31,'(5)'!$G$21:$K$31</definedName>
    <definedName name="ClearRange1" localSheetId="7">'(6)'!$K$2,'(6)'!$B$5:$C$8,'(6)'!$F$9:$L$13,'(6)'!$B$21:$E$31,'(6)'!$G$21:$K$31</definedName>
    <definedName name="ClearRange1" localSheetId="8">'(7)'!$K$2,'(7)'!$B$5:$C$8,'(7)'!$F$9:$L$13,'(7)'!$B$21:$E$31,'(7)'!$G$21:$K$31</definedName>
    <definedName name="ClearRange1" localSheetId="9">'(8)'!$K$2,'(8)'!$B$5:$C$8,'(8)'!$F$9:$L$13,'(8)'!$B$21:$E$31,'(8)'!$G$21:$K$31</definedName>
    <definedName name="ClearRange1" localSheetId="10">'(9)'!$K$2,'(9)'!$B$5:$C$8,'(9)'!$F$9:$L$13,'(9)'!$B$21:$E$31,'(9)'!$G$21:$K$31</definedName>
    <definedName name="ClearRange1">納品書!$K$2,納品書!$B$5:$C$8,納品書!$F$9:$L$13,納品書!$B$21:$E$31,納品書!$G$21:$K$31</definedName>
    <definedName name="ClearRange2" localSheetId="2">'(1)'!$G$32:$L$36</definedName>
    <definedName name="ClearRange2" localSheetId="11">'(10)'!$G$32:$L$36</definedName>
    <definedName name="ClearRange2" localSheetId="12">'(11)'!$G$32:$L$36</definedName>
    <definedName name="ClearRange2" localSheetId="13">'(12)'!$G$32:$L$36</definedName>
    <definedName name="ClearRange2" localSheetId="14">'(13)'!$G$32:$L$36</definedName>
    <definedName name="ClearRange2" localSheetId="15">'(14)'!$G$32:$L$36</definedName>
    <definedName name="ClearRange2" localSheetId="16">'(15)'!$G$32:$L$36</definedName>
    <definedName name="ClearRange2" localSheetId="17">'(16)'!$G$32:$L$36</definedName>
    <definedName name="ClearRange2" localSheetId="18">'(17)'!$G$32:$L$36</definedName>
    <definedName name="ClearRange2" localSheetId="19">'(18)'!$G$32:$L$36</definedName>
    <definedName name="ClearRange2" localSheetId="20">'(19)'!$G$32:$L$36</definedName>
    <definedName name="ClearRange2" localSheetId="3">'(2)'!$G$32:$L$36</definedName>
    <definedName name="ClearRange2" localSheetId="21">'(20)'!$G$32:$L$36</definedName>
    <definedName name="ClearRange2" localSheetId="4">'(3)'!$G$32:$L$36</definedName>
    <definedName name="ClearRange2" localSheetId="5">'(4)'!$G$32:$L$36</definedName>
    <definedName name="ClearRange2" localSheetId="6">'(5)'!$G$32:$L$36</definedName>
    <definedName name="ClearRange2" localSheetId="7">'(6)'!$G$32:$L$36</definedName>
    <definedName name="ClearRange2" localSheetId="8">'(7)'!$G$32:$L$36</definedName>
    <definedName name="ClearRange2" localSheetId="9">'(8)'!$G$32:$L$36</definedName>
    <definedName name="ClearRange2" localSheetId="10">'(9)'!$G$32:$L$36</definedName>
    <definedName name="ClearRange2">納品書!$G$32:$L$36</definedName>
    <definedName name="InputRange" localSheetId="2">'(1)'!$B$2,'(1)'!$K$2,'(1)'!$B$5:$C$8,'(1)'!$F$9:$L$13,'(1)'!$B$21:$K$31,'(1)'!$F$33</definedName>
    <definedName name="InputRange" localSheetId="11">'(10)'!$B$2,'(10)'!$K$2,'(10)'!$B$5:$C$8,'(10)'!$F$9:$L$13,'(10)'!$B$21:$K$31,'(10)'!$F$33</definedName>
    <definedName name="InputRange" localSheetId="12">'(11)'!$B$2,'(11)'!$K$2,'(11)'!$B$5:$C$8,'(11)'!$F$9:$L$13,'(11)'!$B$21:$K$31,'(11)'!$F$33</definedName>
    <definedName name="InputRange" localSheetId="13">'(12)'!$B$2,'(12)'!$K$2,'(12)'!$B$5:$C$8,'(12)'!$F$9:$L$13,'(12)'!$B$21:$K$31,'(12)'!$F$33</definedName>
    <definedName name="InputRange" localSheetId="14">'(13)'!$B$2,'(13)'!$K$2,'(13)'!$B$5:$C$8,'(13)'!$F$9:$L$13,'(13)'!$B$21:$K$31,'(13)'!$F$33</definedName>
    <definedName name="InputRange" localSheetId="15">'(14)'!$B$2,'(14)'!$K$2,'(14)'!$B$5:$C$8,'(14)'!$F$9:$L$13,'(14)'!$B$21:$K$31,'(14)'!$F$33</definedName>
    <definedName name="InputRange" localSheetId="16">'(15)'!$B$2,'(15)'!$K$2,'(15)'!$B$5:$C$8,'(15)'!$F$9:$L$13,'(15)'!$B$21:$K$31,'(15)'!$F$33</definedName>
    <definedName name="InputRange" localSheetId="17">'(16)'!$B$2,'(16)'!$K$2,'(16)'!$B$5:$C$8,'(16)'!$F$9:$L$13,'(16)'!$B$21:$K$31,'(16)'!$F$33</definedName>
    <definedName name="InputRange" localSheetId="18">'(17)'!$B$2,'(17)'!$K$2,'(17)'!$B$5:$C$8,'(17)'!$F$9:$L$13,'(17)'!$B$21:$K$31,'(17)'!$F$33</definedName>
    <definedName name="InputRange" localSheetId="19">'(18)'!$B$2,'(18)'!$K$2,'(18)'!$B$5:$C$8,'(18)'!$F$9:$L$13,'(18)'!$B$21:$K$31,'(18)'!$F$33</definedName>
    <definedName name="InputRange" localSheetId="20">'(19)'!$B$2,'(19)'!$K$2,'(19)'!$B$5:$C$8,'(19)'!$F$9:$L$13,'(19)'!$B$21:$K$31,'(19)'!$F$33</definedName>
    <definedName name="InputRange" localSheetId="3">'(2)'!$B$2,'(2)'!$K$2,'(2)'!$B$5:$C$8,'(2)'!$F$9:$L$13,'(2)'!$B$21:$K$31,'(2)'!$F$33</definedName>
    <definedName name="InputRange" localSheetId="21">'(20)'!$B$2,'(20)'!$K$2,'(20)'!$B$5:$C$8,'(20)'!$F$9:$L$13,'(20)'!$B$21:$K$31,'(20)'!$F$33</definedName>
    <definedName name="InputRange" localSheetId="4">'(3)'!$B$2,'(3)'!$K$2,'(3)'!$B$5:$C$8,'(3)'!$F$9:$L$13,'(3)'!$B$21:$K$31,'(3)'!$F$33</definedName>
    <definedName name="InputRange" localSheetId="5">'(4)'!$B$2,'(4)'!$K$2,'(4)'!$B$5:$C$8,'(4)'!$F$9:$L$13,'(4)'!$B$21:$K$31,'(4)'!$F$33</definedName>
    <definedName name="InputRange" localSheetId="6">'(5)'!$B$2,'(5)'!$K$2,'(5)'!$B$5:$C$8,'(5)'!$F$9:$L$13,'(5)'!$B$21:$K$31,'(5)'!$F$33</definedName>
    <definedName name="InputRange" localSheetId="7">'(6)'!$B$2,'(6)'!$K$2,'(6)'!$B$5:$C$8,'(6)'!$F$9:$L$13,'(6)'!$B$21:$K$31,'(6)'!$F$33</definedName>
    <definedName name="InputRange" localSheetId="8">'(7)'!$B$2,'(7)'!$K$2,'(7)'!$B$5:$C$8,'(7)'!$F$9:$L$13,'(7)'!$B$21:$K$31,'(7)'!$F$33</definedName>
    <definedName name="InputRange" localSheetId="9">'(8)'!$B$2,'(8)'!$K$2,'(8)'!$B$5:$C$8,'(8)'!$F$9:$L$13,'(8)'!$B$21:$K$31,'(8)'!$F$33</definedName>
    <definedName name="InputRange" localSheetId="10">'(9)'!$B$2,'(9)'!$K$2,'(9)'!$B$5:$C$8,'(9)'!$F$9:$L$13,'(9)'!$B$21:$K$31,'(9)'!$F$33</definedName>
    <definedName name="InputRange" localSheetId="1">サンプル!$B$2,サンプル!$K$2,サンプル!$B$5:$C$8,サンプル!$F$9:$L$13,サンプル!$B$21:$K$31,サンプル!$F$33</definedName>
    <definedName name="InputRange">納品書!$B$2,納品書!$K$2,納品書!$B$5:$C$8,納品書!$F$9:$L$13,納品書!$B$21:$K$31,納品書!$F$33</definedName>
    <definedName name="_xlnm.Print_Area" localSheetId="2">'(1)'!$A$1:$L$37</definedName>
    <definedName name="_xlnm.Print_Area" localSheetId="11">'(10)'!$A$1:$L$37</definedName>
    <definedName name="_xlnm.Print_Area" localSheetId="12">'(11)'!$A$1:$L$37</definedName>
    <definedName name="_xlnm.Print_Area" localSheetId="13">'(12)'!$A$1:$L$37</definedName>
    <definedName name="_xlnm.Print_Area" localSheetId="14">'(13)'!$A$1:$L$37</definedName>
    <definedName name="_xlnm.Print_Area" localSheetId="15">'(14)'!$A$1:$L$37</definedName>
    <definedName name="_xlnm.Print_Area" localSheetId="16">'(15)'!$A$1:$L$37</definedName>
    <definedName name="_xlnm.Print_Area" localSheetId="17">'(16)'!$A$1:$L$37</definedName>
    <definedName name="_xlnm.Print_Area" localSheetId="18">'(17)'!$A$1:$L$37</definedName>
    <definedName name="_xlnm.Print_Area" localSheetId="19">'(18)'!$A$1:$L$37</definedName>
    <definedName name="_xlnm.Print_Area" localSheetId="20">'(19)'!$A$1:$L$37</definedName>
    <definedName name="_xlnm.Print_Area" localSheetId="3">'(2)'!$A$1:$L$37</definedName>
    <definedName name="_xlnm.Print_Area" localSheetId="21">'(20)'!$A$1:$L$37</definedName>
    <definedName name="_xlnm.Print_Area" localSheetId="4">'(3)'!$A$1:$L$37</definedName>
    <definedName name="_xlnm.Print_Area" localSheetId="5">'(4)'!$A$1:$L$37</definedName>
    <definedName name="_xlnm.Print_Area" localSheetId="6">'(5)'!$A$1:$L$37</definedName>
    <definedName name="_xlnm.Print_Area" localSheetId="7">'(6)'!$A$1:$L$37</definedName>
    <definedName name="_xlnm.Print_Area" localSheetId="8">'(7)'!$A$1:$L$37</definedName>
    <definedName name="_xlnm.Print_Area" localSheetId="9">'(8)'!$A$1:$L$37</definedName>
    <definedName name="_xlnm.Print_Area" localSheetId="10">'(9)'!$A$1:$L$37</definedName>
    <definedName name="_xlnm.Print_Area" localSheetId="1">サンプル!$A$1:$L$37</definedName>
    <definedName name="_xlnm.Print_Area" localSheetId="0">納品書!$A$1:$L$37</definedName>
  </definedNames>
  <calcPr calcId="152511"/>
</workbook>
</file>

<file path=xl/calcChain.xml><?xml version="1.0" encoding="utf-8"?>
<calcChain xmlns="http://schemas.openxmlformats.org/spreadsheetml/2006/main">
  <c r="F9" i="55" l="1"/>
  <c r="F10" i="55"/>
  <c r="F11" i="55"/>
  <c r="F12" i="55"/>
  <c r="F13" i="55"/>
  <c r="F21" i="55"/>
  <c r="F32" i="55"/>
  <c r="F34" i="55"/>
  <c r="F22" i="55"/>
  <c r="F23" i="55"/>
  <c r="F24" i="55"/>
  <c r="F25" i="55"/>
  <c r="F26" i="55"/>
  <c r="F27" i="55"/>
  <c r="F28" i="55"/>
  <c r="F29" i="55"/>
  <c r="F30" i="55"/>
  <c r="F31" i="55"/>
  <c r="F9" i="46"/>
  <c r="F10" i="46"/>
  <c r="F11" i="46"/>
  <c r="F12" i="46"/>
  <c r="F13" i="46"/>
  <c r="F21" i="46"/>
  <c r="F22" i="46"/>
  <c r="F23" i="46"/>
  <c r="F24" i="46"/>
  <c r="F25" i="46"/>
  <c r="F26" i="46"/>
  <c r="F27" i="46"/>
  <c r="F28" i="46"/>
  <c r="F29" i="46"/>
  <c r="F30" i="46"/>
  <c r="F31" i="46"/>
  <c r="F32" i="46"/>
  <c r="F34" i="46"/>
  <c r="F9" i="45"/>
  <c r="F10" i="45"/>
  <c r="F11" i="45"/>
  <c r="F12" i="45"/>
  <c r="F13" i="45"/>
  <c r="F21" i="45"/>
  <c r="F22" i="45"/>
  <c r="F32" i="45"/>
  <c r="F34" i="45"/>
  <c r="F23" i="45"/>
  <c r="F24" i="45"/>
  <c r="F25" i="45"/>
  <c r="F26" i="45"/>
  <c r="F27" i="45"/>
  <c r="F28" i="45"/>
  <c r="F29" i="45"/>
  <c r="F30" i="45"/>
  <c r="F31" i="45"/>
  <c r="F9" i="44"/>
  <c r="F10" i="44"/>
  <c r="F11" i="44"/>
  <c r="F12" i="44"/>
  <c r="F13" i="44"/>
  <c r="F21" i="44"/>
  <c r="F32" i="44"/>
  <c r="F34" i="44"/>
  <c r="F22" i="44"/>
  <c r="F23" i="44"/>
  <c r="F24" i="44"/>
  <c r="F25" i="44"/>
  <c r="F26" i="44"/>
  <c r="F27" i="44"/>
  <c r="F28" i="44"/>
  <c r="F29" i="44"/>
  <c r="F30" i="44"/>
  <c r="F31" i="44"/>
  <c r="F9" i="43"/>
  <c r="F10" i="43"/>
  <c r="F11" i="43"/>
  <c r="F12" i="43"/>
  <c r="F13" i="43"/>
  <c r="F21" i="43"/>
  <c r="F32" i="43"/>
  <c r="F34" i="43"/>
  <c r="F22" i="43"/>
  <c r="F23" i="43"/>
  <c r="F24" i="43"/>
  <c r="F25" i="43"/>
  <c r="F26" i="43"/>
  <c r="F27" i="43"/>
  <c r="F28" i="43"/>
  <c r="F29" i="43"/>
  <c r="F30" i="43"/>
  <c r="F31" i="43"/>
  <c r="F9" i="42"/>
  <c r="F10" i="42"/>
  <c r="F11" i="42"/>
  <c r="F12" i="42"/>
  <c r="F13" i="42"/>
  <c r="F21" i="42"/>
  <c r="F22" i="42"/>
  <c r="F23" i="42"/>
  <c r="F24" i="42"/>
  <c r="F32" i="42"/>
  <c r="F34" i="42"/>
  <c r="F25" i="42"/>
  <c r="F26" i="42"/>
  <c r="F27" i="42"/>
  <c r="F28" i="42"/>
  <c r="F29" i="42"/>
  <c r="F30" i="42"/>
  <c r="F31" i="42"/>
  <c r="F9" i="41"/>
  <c r="F10" i="41"/>
  <c r="F11" i="41"/>
  <c r="F12" i="41"/>
  <c r="F13" i="41"/>
  <c r="F21" i="41"/>
  <c r="F22" i="41"/>
  <c r="F32" i="41"/>
  <c r="F34" i="41"/>
  <c r="F23" i="41"/>
  <c r="F24" i="41"/>
  <c r="F25" i="41"/>
  <c r="F26" i="41"/>
  <c r="F27" i="41"/>
  <c r="F28" i="41"/>
  <c r="F29" i="41"/>
  <c r="F30" i="41"/>
  <c r="F31" i="41"/>
  <c r="F9" i="40"/>
  <c r="F10" i="40"/>
  <c r="F11" i="40"/>
  <c r="F12" i="40"/>
  <c r="F13" i="40"/>
  <c r="F21" i="40"/>
  <c r="F32" i="40"/>
  <c r="F34" i="40"/>
  <c r="F22" i="40"/>
  <c r="F23" i="40"/>
  <c r="F24" i="40"/>
  <c r="F25" i="40"/>
  <c r="F26" i="40"/>
  <c r="F27" i="40"/>
  <c r="F28" i="40"/>
  <c r="F29" i="40"/>
  <c r="F30" i="40"/>
  <c r="F31" i="40"/>
  <c r="F9" i="39"/>
  <c r="F10" i="39"/>
  <c r="F11" i="39"/>
  <c r="F12" i="39"/>
  <c r="F13" i="39"/>
  <c r="F21" i="39"/>
  <c r="F32" i="39"/>
  <c r="F34" i="39"/>
  <c r="F22" i="39"/>
  <c r="F23" i="39"/>
  <c r="F24" i="39"/>
  <c r="F25" i="39"/>
  <c r="F26" i="39"/>
  <c r="F27" i="39"/>
  <c r="F28" i="39"/>
  <c r="F29" i="39"/>
  <c r="F30" i="39"/>
  <c r="F31" i="39"/>
  <c r="F9" i="38"/>
  <c r="F10" i="38"/>
  <c r="F11" i="38"/>
  <c r="F12" i="38"/>
  <c r="F13" i="38"/>
  <c r="F21" i="38"/>
  <c r="F22" i="38"/>
  <c r="F23" i="38"/>
  <c r="F24" i="38"/>
  <c r="F32" i="38"/>
  <c r="F34" i="38"/>
  <c r="F25" i="38"/>
  <c r="F26" i="38"/>
  <c r="F27" i="38"/>
  <c r="F28" i="38"/>
  <c r="F29" i="38"/>
  <c r="F30" i="38"/>
  <c r="F31" i="38"/>
  <c r="F9" i="37"/>
  <c r="F10" i="37"/>
  <c r="F11" i="37"/>
  <c r="F12" i="37"/>
  <c r="F13" i="37"/>
  <c r="F21" i="37"/>
  <c r="F22" i="37"/>
  <c r="F32" i="37"/>
  <c r="F34" i="37"/>
  <c r="F23" i="37"/>
  <c r="F24" i="37"/>
  <c r="F25" i="37"/>
  <c r="F26" i="37"/>
  <c r="F27" i="37"/>
  <c r="F28" i="37"/>
  <c r="F29" i="37"/>
  <c r="F30" i="37"/>
  <c r="F31" i="37"/>
  <c r="F9" i="54"/>
  <c r="F10" i="54"/>
  <c r="F11" i="54"/>
  <c r="F12" i="54"/>
  <c r="F13" i="54"/>
  <c r="F21" i="54"/>
  <c r="F32" i="54"/>
  <c r="F34" i="54"/>
  <c r="F22" i="54"/>
  <c r="F23" i="54"/>
  <c r="F24" i="54"/>
  <c r="F25" i="54"/>
  <c r="F26" i="54"/>
  <c r="F27" i="54"/>
  <c r="F28" i="54"/>
  <c r="F29" i="54"/>
  <c r="F30" i="54"/>
  <c r="F31" i="54"/>
  <c r="F9" i="36"/>
  <c r="F10" i="36"/>
  <c r="F11" i="36"/>
  <c r="F12" i="36"/>
  <c r="F13" i="36"/>
  <c r="F21" i="36"/>
  <c r="F32" i="36"/>
  <c r="F34" i="36"/>
  <c r="F22" i="36"/>
  <c r="F23" i="36"/>
  <c r="F24" i="36"/>
  <c r="F25" i="36"/>
  <c r="F26" i="36"/>
  <c r="F27" i="36"/>
  <c r="F28" i="36"/>
  <c r="F29" i="36"/>
  <c r="F30" i="36"/>
  <c r="F31" i="36"/>
  <c r="F9" i="53"/>
  <c r="F10" i="53"/>
  <c r="F11" i="53"/>
  <c r="F12" i="53"/>
  <c r="F13" i="53"/>
  <c r="F21" i="53"/>
  <c r="F22" i="53"/>
  <c r="F23" i="53"/>
  <c r="F24" i="53"/>
  <c r="F25" i="53"/>
  <c r="F26" i="53"/>
  <c r="F27" i="53"/>
  <c r="F28" i="53"/>
  <c r="F32" i="53"/>
  <c r="F34" i="53"/>
  <c r="F29" i="53"/>
  <c r="F30" i="53"/>
  <c r="F31" i="53"/>
  <c r="F9" i="52"/>
  <c r="F10" i="52"/>
  <c r="F11" i="52"/>
  <c r="F12" i="52"/>
  <c r="F13" i="52"/>
  <c r="F21" i="52"/>
  <c r="F22" i="52"/>
  <c r="F32" i="52"/>
  <c r="F34" i="52"/>
  <c r="F23" i="52"/>
  <c r="F24" i="52"/>
  <c r="F25" i="52"/>
  <c r="F26" i="52"/>
  <c r="F27" i="52"/>
  <c r="F28" i="52"/>
  <c r="F29" i="52"/>
  <c r="F30" i="52"/>
  <c r="F31" i="52"/>
  <c r="F9" i="51"/>
  <c r="F10" i="51"/>
  <c r="F11" i="51"/>
  <c r="F12" i="51"/>
  <c r="F13" i="51"/>
  <c r="F21" i="51"/>
  <c r="F32" i="51"/>
  <c r="F34" i="51"/>
  <c r="F22" i="51"/>
  <c r="F23" i="51"/>
  <c r="F24" i="51"/>
  <c r="F25" i="51"/>
  <c r="F26" i="51"/>
  <c r="F27" i="51"/>
  <c r="F28" i="51"/>
  <c r="F29" i="51"/>
  <c r="F30" i="51"/>
  <c r="F31" i="51"/>
  <c r="F9" i="50"/>
  <c r="F10" i="50"/>
  <c r="F11" i="50"/>
  <c r="F12" i="50"/>
  <c r="F13" i="50"/>
  <c r="F21" i="50"/>
  <c r="F32" i="50"/>
  <c r="F34" i="50"/>
  <c r="F22" i="50"/>
  <c r="F23" i="50"/>
  <c r="F24" i="50"/>
  <c r="F25" i="50"/>
  <c r="F26" i="50"/>
  <c r="F27" i="50"/>
  <c r="F28" i="50"/>
  <c r="F29" i="50"/>
  <c r="F30" i="50"/>
  <c r="F31" i="50"/>
  <c r="F9" i="49"/>
  <c r="F10" i="49"/>
  <c r="F11" i="49"/>
  <c r="F12" i="49"/>
  <c r="F13" i="49"/>
  <c r="F21" i="49"/>
  <c r="F22" i="49"/>
  <c r="F23" i="49"/>
  <c r="F24" i="49"/>
  <c r="F25" i="49"/>
  <c r="F26" i="49"/>
  <c r="F27" i="49"/>
  <c r="F28" i="49"/>
  <c r="F29" i="49"/>
  <c r="F30" i="49"/>
  <c r="F31" i="49"/>
  <c r="F32" i="49"/>
  <c r="F34" i="49"/>
  <c r="F9" i="48"/>
  <c r="F10" i="48"/>
  <c r="F11" i="48"/>
  <c r="F12" i="48"/>
  <c r="F13" i="48"/>
  <c r="F21" i="48"/>
  <c r="F22" i="48"/>
  <c r="F32" i="48"/>
  <c r="F34" i="48"/>
  <c r="F23" i="48"/>
  <c r="F24" i="48"/>
  <c r="F25" i="48"/>
  <c r="F26" i="48"/>
  <c r="F27" i="48"/>
  <c r="F28" i="48"/>
  <c r="F29" i="48"/>
  <c r="F30" i="48"/>
  <c r="F31" i="48"/>
  <c r="F9" i="47"/>
  <c r="F10" i="47"/>
  <c r="F11" i="47"/>
  <c r="F12" i="47"/>
  <c r="F13" i="47"/>
  <c r="F21" i="47"/>
  <c r="F32" i="47"/>
  <c r="F34" i="47"/>
  <c r="F22" i="47"/>
  <c r="F23" i="47"/>
  <c r="F24" i="47"/>
  <c r="F25" i="47"/>
  <c r="F26" i="47"/>
  <c r="F27" i="47"/>
  <c r="F28" i="47"/>
  <c r="F29" i="47"/>
  <c r="F30" i="47"/>
  <c r="F31" i="47"/>
  <c r="F21" i="14"/>
  <c r="F32" i="14"/>
  <c r="F34" i="14"/>
  <c r="F22" i="14"/>
  <c r="F23" i="14"/>
  <c r="F24" i="14"/>
  <c r="F25" i="14"/>
  <c r="F26" i="14"/>
  <c r="F27" i="14"/>
  <c r="F28" i="14"/>
  <c r="F29" i="14"/>
  <c r="F30" i="14"/>
  <c r="F31" i="14"/>
  <c r="F21" i="12"/>
  <c r="F32" i="12"/>
  <c r="F34" i="12"/>
  <c r="F22" i="12"/>
  <c r="F23" i="12"/>
  <c r="F24" i="12"/>
  <c r="F25" i="12"/>
  <c r="F26" i="12"/>
  <c r="F27" i="12"/>
  <c r="F28" i="12"/>
  <c r="F29" i="12"/>
  <c r="F30" i="12"/>
  <c r="F31" i="12"/>
  <c r="F35" i="52"/>
  <c r="F36" i="52"/>
  <c r="C16" i="52"/>
  <c r="F35" i="45"/>
  <c r="F36" i="45"/>
  <c r="C16" i="45"/>
  <c r="F35" i="51"/>
  <c r="F36" i="51"/>
  <c r="C16" i="51"/>
  <c r="F35" i="54"/>
  <c r="F36" i="54"/>
  <c r="C16" i="54"/>
  <c r="F35" i="39"/>
  <c r="F36" i="39"/>
  <c r="C16" i="39"/>
  <c r="F36" i="40"/>
  <c r="C16" i="40"/>
  <c r="F35" i="40"/>
  <c r="F35" i="43"/>
  <c r="F36" i="43"/>
  <c r="C16" i="43"/>
  <c r="F35" i="44"/>
  <c r="F36" i="44"/>
  <c r="C16" i="44"/>
  <c r="F35" i="47"/>
  <c r="F36" i="47"/>
  <c r="C16" i="47"/>
  <c r="F35" i="41"/>
  <c r="F36" i="41"/>
  <c r="C16" i="41"/>
  <c r="F35" i="14"/>
  <c r="F36" i="14"/>
  <c r="C16" i="14"/>
  <c r="F36" i="36"/>
  <c r="C16" i="36"/>
  <c r="F35" i="36"/>
  <c r="F35" i="53"/>
  <c r="F36" i="53"/>
  <c r="C16" i="53"/>
  <c r="F35" i="38"/>
  <c r="F36" i="38"/>
  <c r="C16" i="38"/>
  <c r="F35" i="42"/>
  <c r="F36" i="42"/>
  <c r="C16" i="42"/>
  <c r="F36" i="55"/>
  <c r="C16" i="55"/>
  <c r="F35" i="55"/>
  <c r="F35" i="37"/>
  <c r="F36" i="37"/>
  <c r="C16" i="37"/>
  <c r="F36" i="50"/>
  <c r="C16" i="50"/>
  <c r="F35" i="50"/>
  <c r="F35" i="12"/>
  <c r="F36" i="12"/>
  <c r="C16" i="12"/>
  <c r="F35" i="49"/>
  <c r="F36" i="49"/>
  <c r="C16" i="49"/>
  <c r="F35" i="48"/>
  <c r="F36" i="48"/>
  <c r="C16" i="48"/>
  <c r="F35" i="46"/>
  <c r="F36" i="46"/>
  <c r="C16" i="46"/>
</calcChain>
</file>

<file path=xl/sharedStrings.xml><?xml version="1.0" encoding="utf-8"?>
<sst xmlns="http://schemas.openxmlformats.org/spreadsheetml/2006/main" count="360" uniqueCount="29">
  <si>
    <t>御中</t>
  </si>
  <si>
    <t>合計金額：</t>
  </si>
  <si>
    <t>摘要</t>
  </si>
  <si>
    <t>数量</t>
  </si>
  <si>
    <t>単価</t>
  </si>
  <si>
    <t>金額</t>
  </si>
  <si>
    <t>備考</t>
  </si>
  <si>
    <t>小    計</t>
  </si>
  <si>
    <t>出精値引</t>
  </si>
  <si>
    <t>合    計</t>
  </si>
  <si>
    <t>消 費 税</t>
  </si>
  <si>
    <t>総    計</t>
  </si>
  <si>
    <t>納　品　書</t>
  </si>
  <si>
    <t>下記のとおり納品いたします。</t>
  </si>
  <si>
    <t>（消費税込み）</t>
    <phoneticPr fontId="2"/>
  </si>
  <si>
    <t>データベースソフトBOOT</t>
    <phoneticPr fontId="1"/>
  </si>
  <si>
    <t>東京都武蔵野市吉祥寺x-x-x
○×ビル8F</t>
    <rPh sb="0" eb="3">
      <t>トウキョウト</t>
    </rPh>
    <rPh sb="3" eb="7">
      <t>ムサシノシ</t>
    </rPh>
    <rPh sb="7" eb="10">
      <t>キチジョウジ</t>
    </rPh>
    <phoneticPr fontId="1"/>
  </si>
  <si>
    <t>日本企画サービス社</t>
    <rPh sb="0" eb="4">
      <t>ニホンキカク</t>
    </rPh>
    <rPh sb="8" eb="9">
      <t>シャ</t>
    </rPh>
    <phoneticPr fontId="1"/>
  </si>
  <si>
    <t>アトリエソフト社</t>
    <rPh sb="7" eb="8">
      <t>シャ</t>
    </rPh>
    <phoneticPr fontId="1"/>
  </si>
  <si>
    <t>東京都千代田区大手町x-x-x
営業部　緒方一郎</t>
    <rPh sb="0" eb="10">
      <t>トウキョウトチヨダクオオテマチ</t>
    </rPh>
    <rPh sb="16" eb="19">
      <t>エイギョウブ</t>
    </rPh>
    <rPh sb="20" eb="24">
      <t>オガタイチロウ</t>
    </rPh>
    <phoneticPr fontId="1"/>
  </si>
  <si>
    <t>TEL:03-9999-9999</t>
    <phoneticPr fontId="1"/>
  </si>
  <si>
    <t>FAX:03-9999-9998</t>
    <phoneticPr fontId="1"/>
  </si>
  <si>
    <t>ワープロソフト三太郎</t>
    <rPh sb="7" eb="10">
      <t>サンタロウ</t>
    </rPh>
    <phoneticPr fontId="1"/>
  </si>
  <si>
    <t>表計算ソフト4-5-6</t>
    <rPh sb="0" eb="3">
      <t>ヒョウケイサン</t>
    </rPh>
    <phoneticPr fontId="1"/>
  </si>
  <si>
    <t>XXXX年XX月XX日</t>
  </si>
  <si>
    <t>（消費税込み）</t>
    <phoneticPr fontId="2"/>
  </si>
  <si>
    <t>（消費税込み）</t>
    <phoneticPr fontId="2"/>
  </si>
  <si>
    <t>（消費税込み）</t>
    <phoneticPr fontId="2"/>
  </si>
  <si>
    <t>（消費税込み）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</si>
</sst>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.\-;[Red]&quot;¥&quot;\-#,##0.\-"/>
    <numFmt numFmtId="177" formatCode="yyyy&quot;年&quot;mm&quot;月&quot;dd&quot;日&quot;"/>
    <numFmt numFmtId="178" formatCode="&quot;No.&quot;0"/>
  </numFmts>
  <fonts count="12">
    <font>
      <sz val="11"/>
      <name val="ＭＳ Ｐゴシック"/>
      <family val="3"/>
      <charset val="128"/>
    </font>
    <font>
      <sz val="6"/>
      <name val="B 太ゴ B101"/>
      <family val="3"/>
      <charset val="128"/>
    </font>
    <font>
      <sz val="6"/>
      <name val="ＭＳ Ｐ明朝"/>
      <family val="1"/>
      <charset val="128"/>
    </font>
    <font>
      <sz val="12"/>
      <name val="MS UI Gothic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2"/>
      <color rgb="FF000000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  <protection hidden="1"/>
    </xf>
  </cellStyleXfs>
  <cellXfs count="132">
    <xf numFmtId="0" fontId="0" fillId="0" borderId="0" xfId="0">
      <alignment vertical="center"/>
      <protection hidden="1"/>
    </xf>
    <xf numFmtId="0" fontId="3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4" fillId="0" borderId="0" xfId="0" applyFont="1" applyBorder="1" applyAlignment="1" applyProtection="1">
      <alignment horizontal="left"/>
    </xf>
    <xf numFmtId="178" fontId="4" fillId="0" borderId="1" xfId="0" applyNumberFormat="1" applyFont="1" applyBorder="1" applyAlignment="1" applyProtection="1">
      <alignment horizontal="left"/>
      <protection locked="0"/>
    </xf>
    <xf numFmtId="0" fontId="4" fillId="0" borderId="0" xfId="0" applyFont="1" applyBorder="1" applyProtection="1">
      <alignment vertical="center"/>
    </xf>
    <xf numFmtId="0" fontId="4" fillId="0" borderId="0" xfId="0" applyFont="1" applyAlignment="1" applyProtection="1">
      <alignment horizontal="left"/>
    </xf>
    <xf numFmtId="177" fontId="4" fillId="0" borderId="0" xfId="0" applyNumberFormat="1" applyFont="1" applyBorder="1" applyProtection="1">
      <alignment vertical="center"/>
      <protection locked="0"/>
    </xf>
    <xf numFmtId="0" fontId="8" fillId="0" borderId="0" xfId="0" applyFont="1" applyAlignment="1" applyProtection="1">
      <alignment horizontal="left"/>
    </xf>
    <xf numFmtId="0" fontId="9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8" fillId="2" borderId="2" xfId="0" applyFont="1" applyFill="1" applyBorder="1" applyAlignment="1" applyProtection="1">
      <alignment horizontal="center"/>
    </xf>
    <xf numFmtId="0" fontId="8" fillId="2" borderId="3" xfId="0" applyFont="1" applyFill="1" applyBorder="1" applyAlignment="1" applyProtection="1">
      <alignment horizontal="center"/>
    </xf>
    <xf numFmtId="0" fontId="4" fillId="0" borderId="4" xfId="0" applyFont="1" applyBorder="1" applyProtection="1">
      <alignment vertical="center"/>
    </xf>
    <xf numFmtId="37" fontId="4" fillId="0" borderId="5" xfId="0" applyNumberFormat="1" applyFont="1" applyBorder="1" applyProtection="1">
      <alignment vertical="center"/>
      <protection locked="0"/>
    </xf>
    <xf numFmtId="37" fontId="4" fillId="0" borderId="6" xfId="0" applyNumberFormat="1" applyFont="1" applyBorder="1" applyProtection="1">
      <alignment vertical="center"/>
      <protection locked="0"/>
    </xf>
    <xf numFmtId="37" fontId="4" fillId="0" borderId="7" xfId="0" applyNumberFormat="1" applyFont="1" applyBorder="1" applyProtection="1">
      <alignment vertical="center"/>
    </xf>
    <xf numFmtId="37" fontId="4" fillId="0" borderId="8" xfId="0" applyNumberFormat="1" applyFont="1" applyBorder="1" applyProtection="1">
      <alignment vertical="center"/>
      <protection locked="0"/>
    </xf>
    <xf numFmtId="37" fontId="4" fillId="0" borderId="9" xfId="0" applyNumberFormat="1" applyFont="1" applyBorder="1" applyProtection="1">
      <alignment vertical="center"/>
      <protection locked="0"/>
    </xf>
    <xf numFmtId="37" fontId="4" fillId="0" borderId="10" xfId="0" applyNumberFormat="1" applyFont="1" applyBorder="1" applyProtection="1">
      <alignment vertical="center"/>
      <protection locked="0"/>
    </xf>
    <xf numFmtId="37" fontId="4" fillId="0" borderId="11" xfId="0" applyNumberFormat="1" applyFont="1" applyBorder="1" applyProtection="1">
      <alignment vertical="center"/>
      <protection locked="0"/>
    </xf>
    <xf numFmtId="37" fontId="4" fillId="0" borderId="12" xfId="0" applyNumberFormat="1" applyFont="1" applyBorder="1" applyProtection="1">
      <alignment vertical="center"/>
    </xf>
    <xf numFmtId="37" fontId="4" fillId="0" borderId="0" xfId="0" applyNumberFormat="1" applyFont="1" applyBorder="1" applyProtection="1">
      <alignment vertical="center"/>
    </xf>
    <xf numFmtId="37" fontId="4" fillId="0" borderId="13" xfId="0" applyNumberFormat="1" applyFont="1" applyBorder="1" applyProtection="1">
      <alignment vertical="center"/>
      <protection locked="0"/>
    </xf>
    <xf numFmtId="37" fontId="4" fillId="0" borderId="14" xfId="0" applyNumberFormat="1" applyFont="1" applyBorder="1" applyProtection="1">
      <alignment vertical="center"/>
    </xf>
    <xf numFmtId="37" fontId="4" fillId="0" borderId="1" xfId="0" applyNumberFormat="1" applyFont="1" applyBorder="1" applyProtection="1">
      <alignment vertical="center"/>
    </xf>
    <xf numFmtId="37" fontId="4" fillId="0" borderId="15" xfId="0" applyNumberFormat="1" applyFont="1" applyBorder="1" applyProtection="1">
      <alignment vertical="center"/>
    </xf>
    <xf numFmtId="0" fontId="4" fillId="0" borderId="0" xfId="0" applyFont="1">
      <alignment vertical="center"/>
      <protection hidden="1"/>
    </xf>
    <xf numFmtId="0" fontId="4" fillId="0" borderId="0" xfId="0" applyFont="1" applyBorder="1">
      <alignment vertical="center"/>
      <protection hidden="1"/>
    </xf>
    <xf numFmtId="178" fontId="4" fillId="0" borderId="1" xfId="0" applyNumberFormat="1" applyFont="1" applyBorder="1" applyAlignment="1" applyProtection="1">
      <alignment horizontal="left"/>
    </xf>
    <xf numFmtId="177" fontId="4" fillId="0" borderId="0" xfId="0" applyNumberFormat="1" applyFont="1" applyBorder="1" applyProtection="1">
      <alignment vertical="center"/>
    </xf>
    <xf numFmtId="37" fontId="4" fillId="0" borderId="5" xfId="0" applyNumberFormat="1" applyFont="1" applyBorder="1" applyProtection="1">
      <alignment vertical="center"/>
    </xf>
    <xf numFmtId="37" fontId="4" fillId="0" borderId="6" xfId="0" applyNumberFormat="1" applyFont="1" applyBorder="1" applyProtection="1">
      <alignment vertical="center"/>
    </xf>
    <xf numFmtId="37" fontId="4" fillId="0" borderId="8" xfId="0" applyNumberFormat="1" applyFont="1" applyBorder="1" applyProtection="1">
      <alignment vertical="center"/>
    </xf>
    <xf numFmtId="37" fontId="4" fillId="0" borderId="9" xfId="0" applyNumberFormat="1" applyFont="1" applyBorder="1" applyProtection="1">
      <alignment vertical="center"/>
    </xf>
    <xf numFmtId="37" fontId="4" fillId="0" borderId="10" xfId="0" applyNumberFormat="1" applyFont="1" applyBorder="1" applyProtection="1">
      <alignment vertical="center"/>
    </xf>
    <xf numFmtId="37" fontId="4" fillId="0" borderId="11" xfId="0" applyNumberFormat="1" applyFont="1" applyBorder="1" applyProtection="1">
      <alignment vertical="center"/>
    </xf>
    <xf numFmtId="37" fontId="4" fillId="0" borderId="13" xfId="0" applyNumberFormat="1" applyFont="1" applyBorder="1" applyProtection="1">
      <alignment vertical="center"/>
    </xf>
    <xf numFmtId="0" fontId="6" fillId="0" borderId="0" xfId="0" applyFont="1">
      <alignment vertical="center"/>
      <protection hidden="1"/>
    </xf>
    <xf numFmtId="176" fontId="4" fillId="0" borderId="14" xfId="0" applyNumberFormat="1" applyFont="1" applyBorder="1" applyAlignment="1" applyProtection="1">
      <alignment horizontal="right" vertical="center"/>
    </xf>
    <xf numFmtId="0" fontId="4" fillId="0" borderId="14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top" wrapText="1" shrinkToFit="1"/>
      <protection locked="0"/>
    </xf>
    <xf numFmtId="0" fontId="6" fillId="0" borderId="0" xfId="0" applyFont="1" applyAlignment="1" applyProtection="1">
      <alignment vertical="top" wrapText="1" shrinkToFit="1"/>
      <protection locked="0"/>
    </xf>
    <xf numFmtId="0" fontId="7" fillId="0" borderId="0" xfId="0" applyFont="1" applyBorder="1" applyAlignment="1" applyProtection="1">
      <alignment horizontal="left" shrinkToFit="1"/>
      <protection locked="0"/>
    </xf>
    <xf numFmtId="0" fontId="7" fillId="0" borderId="0" xfId="0" applyFont="1" applyAlignment="1" applyProtection="1">
      <alignment shrinkToFit="1"/>
      <protection locked="0"/>
    </xf>
    <xf numFmtId="0" fontId="8" fillId="0" borderId="0" xfId="0" applyFont="1" applyBorder="1" applyAlignment="1" applyProtection="1">
      <alignment horizontal="right" shrinkToFit="1"/>
      <protection locked="0"/>
    </xf>
    <xf numFmtId="0" fontId="8" fillId="0" borderId="0" xfId="0" applyFont="1" applyAlignment="1" applyProtection="1">
      <alignment horizontal="right" shrinkToFit="1"/>
      <protection locked="0"/>
    </xf>
    <xf numFmtId="0" fontId="4" fillId="0" borderId="16" xfId="0" applyFont="1" applyBorder="1" applyAlignment="1" applyProtection="1">
      <alignment shrinkToFit="1"/>
      <protection locked="0"/>
    </xf>
    <xf numFmtId="0" fontId="4" fillId="0" borderId="17" xfId="0" applyFont="1" applyBorder="1" applyAlignment="1" applyProtection="1">
      <alignment shrinkToFit="1"/>
      <protection locked="0"/>
    </xf>
    <xf numFmtId="0" fontId="4" fillId="0" borderId="18" xfId="0" applyFont="1" applyBorder="1" applyAlignment="1" applyProtection="1">
      <alignment shrinkToFit="1"/>
      <protection locked="0"/>
    </xf>
    <xf numFmtId="0" fontId="4" fillId="0" borderId="19" xfId="0" applyFont="1" applyBorder="1" applyAlignment="1" applyProtection="1">
      <alignment shrinkToFit="1"/>
      <protection locked="0"/>
    </xf>
    <xf numFmtId="0" fontId="4" fillId="0" borderId="20" xfId="0" applyFont="1" applyBorder="1" applyAlignment="1" applyProtection="1">
      <alignment shrinkToFit="1"/>
      <protection locked="0"/>
    </xf>
    <xf numFmtId="0" fontId="6" fillId="0" borderId="0" xfId="0" applyFont="1" applyBorder="1" applyAlignment="1" applyProtection="1">
      <alignment horizontal="right" vertical="top" wrapText="1" shrinkToFit="1"/>
      <protection locked="0"/>
    </xf>
    <xf numFmtId="0" fontId="6" fillId="0" borderId="0" xfId="0" applyFont="1" applyAlignment="1" applyProtection="1">
      <alignment horizontal="right" vertical="top" wrapText="1" shrinkToFit="1"/>
      <protection locked="0"/>
    </xf>
    <xf numFmtId="0" fontId="6" fillId="0" borderId="0" xfId="0" applyFont="1" applyBorder="1" applyAlignment="1" applyProtection="1">
      <alignment horizontal="right" shrinkToFit="1"/>
      <protection locked="0"/>
    </xf>
    <xf numFmtId="0" fontId="6" fillId="0" borderId="0" xfId="0" applyFont="1" applyAlignment="1" applyProtection="1">
      <alignment horizontal="right" shrinkToFit="1"/>
      <protection locked="0"/>
    </xf>
    <xf numFmtId="176" fontId="10" fillId="0" borderId="14" xfId="0" applyNumberFormat="1" applyFont="1" applyBorder="1" applyAlignment="1" applyProtection="1">
      <alignment horizontal="center" vertical="center" shrinkToFit="1"/>
    </xf>
    <xf numFmtId="0" fontId="4" fillId="0" borderId="14" xfId="0" applyFont="1" applyBorder="1" applyAlignment="1" applyProtection="1">
      <alignment horizontal="center" vertical="center" shrinkToFit="1"/>
    </xf>
    <xf numFmtId="0" fontId="8" fillId="2" borderId="21" xfId="0" applyFont="1" applyFill="1" applyBorder="1" applyAlignment="1" applyProtection="1">
      <alignment horizontal="center"/>
    </xf>
    <xf numFmtId="0" fontId="4" fillId="2" borderId="22" xfId="0" applyFont="1" applyFill="1" applyBorder="1" applyAlignment="1" applyProtection="1">
      <alignment horizontal="center"/>
    </xf>
    <xf numFmtId="0" fontId="8" fillId="2" borderId="3" xfId="0" applyFont="1" applyFill="1" applyBorder="1" applyAlignment="1" applyProtection="1">
      <alignment horizontal="center"/>
    </xf>
    <xf numFmtId="0" fontId="4" fillId="2" borderId="23" xfId="0" applyFont="1" applyFill="1" applyBorder="1" applyAlignment="1" applyProtection="1">
      <alignment horizontal="center"/>
    </xf>
    <xf numFmtId="0" fontId="4" fillId="2" borderId="24" xfId="0" applyFont="1" applyFill="1" applyBorder="1" applyAlignment="1" applyProtection="1">
      <alignment horizontal="center"/>
    </xf>
    <xf numFmtId="0" fontId="4" fillId="0" borderId="25" xfId="0" applyFont="1" applyBorder="1" applyAlignment="1" applyProtection="1">
      <alignment shrinkToFit="1"/>
      <protection locked="0"/>
    </xf>
    <xf numFmtId="0" fontId="4" fillId="0" borderId="26" xfId="0" applyFont="1" applyBorder="1" applyAlignment="1" applyProtection="1">
      <alignment shrinkToFit="1"/>
      <protection locked="0"/>
    </xf>
    <xf numFmtId="0" fontId="4" fillId="0" borderId="5" xfId="0" applyFont="1" applyBorder="1" applyAlignment="1" applyProtection="1">
      <alignment shrinkToFit="1"/>
      <protection locked="0"/>
    </xf>
    <xf numFmtId="0" fontId="4" fillId="0" borderId="27" xfId="0" applyFont="1" applyBorder="1" applyAlignment="1" applyProtection="1">
      <alignment shrinkToFit="1"/>
      <protection locked="0"/>
    </xf>
    <xf numFmtId="0" fontId="4" fillId="0" borderId="28" xfId="0" applyFont="1" applyBorder="1" applyAlignment="1" applyProtection="1">
      <alignment shrinkToFit="1"/>
      <protection locked="0"/>
    </xf>
    <xf numFmtId="0" fontId="4" fillId="0" borderId="29" xfId="0" applyFont="1" applyBorder="1" applyAlignment="1" applyProtection="1">
      <alignment shrinkToFit="1"/>
      <protection locked="0"/>
    </xf>
    <xf numFmtId="0" fontId="4" fillId="0" borderId="30" xfId="0" applyFont="1" applyBorder="1" applyAlignment="1" applyProtection="1">
      <alignment shrinkToFit="1"/>
      <protection locked="0"/>
    </xf>
    <xf numFmtId="0" fontId="4" fillId="0" borderId="10" xfId="0" applyFont="1" applyBorder="1" applyAlignment="1" applyProtection="1">
      <alignment shrinkToFit="1"/>
      <protection locked="0"/>
    </xf>
    <xf numFmtId="0" fontId="4" fillId="0" borderId="12" xfId="0" applyFont="1" applyBorder="1" applyAlignment="1" applyProtection="1">
      <alignment shrinkToFit="1"/>
      <protection locked="0"/>
    </xf>
    <xf numFmtId="0" fontId="4" fillId="0" borderId="31" xfId="0" applyFont="1" applyBorder="1" applyAlignment="1" applyProtection="1">
      <alignment shrinkToFit="1"/>
      <protection locked="0"/>
    </xf>
    <xf numFmtId="0" fontId="4" fillId="0" borderId="32" xfId="0" applyFont="1" applyBorder="1" applyAlignment="1" applyProtection="1">
      <alignment horizontal="center"/>
    </xf>
    <xf numFmtId="0" fontId="4" fillId="0" borderId="33" xfId="0" applyFont="1" applyBorder="1" applyAlignment="1" applyProtection="1">
      <alignment horizontal="center"/>
    </xf>
    <xf numFmtId="0" fontId="4" fillId="0" borderId="34" xfId="0" applyFont="1" applyBorder="1" applyAlignment="1" applyProtection="1">
      <alignment horizontal="center"/>
    </xf>
    <xf numFmtId="0" fontId="4" fillId="0" borderId="35" xfId="0" applyFont="1" applyBorder="1" applyAlignment="1" applyProtection="1">
      <alignment horizontal="left" vertical="top" wrapText="1"/>
      <protection locked="0"/>
    </xf>
    <xf numFmtId="0" fontId="4" fillId="0" borderId="36" xfId="0" applyFont="1" applyBorder="1" applyAlignment="1" applyProtection="1">
      <alignment horizontal="left" vertical="top" wrapText="1"/>
      <protection locked="0"/>
    </xf>
    <xf numFmtId="0" fontId="4" fillId="0" borderId="37" xfId="0" applyFont="1" applyBorder="1" applyAlignment="1" applyProtection="1">
      <alignment horizontal="left" vertical="top" wrapText="1"/>
      <protection locked="0"/>
    </xf>
    <xf numFmtId="0" fontId="4" fillId="0" borderId="38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39" xfId="0" applyFont="1" applyBorder="1" applyAlignment="1" applyProtection="1">
      <alignment horizontal="left" vertical="top" wrapText="1"/>
      <protection locked="0"/>
    </xf>
    <xf numFmtId="0" fontId="4" fillId="0" borderId="40" xfId="0" applyFont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horizontal="left" vertical="top" wrapText="1"/>
      <protection locked="0"/>
    </xf>
    <xf numFmtId="0" fontId="4" fillId="0" borderId="41" xfId="0" applyFont="1" applyBorder="1" applyAlignment="1" applyProtection="1">
      <alignment horizontal="left" vertical="top" wrapText="1"/>
      <protection locked="0"/>
    </xf>
    <xf numFmtId="0" fontId="4" fillId="0" borderId="42" xfId="0" applyFont="1" applyBorder="1" applyAlignment="1" applyProtection="1">
      <alignment horizontal="center"/>
    </xf>
    <xf numFmtId="0" fontId="4" fillId="0" borderId="43" xfId="0" applyFont="1" applyBorder="1" applyAlignment="1" applyProtection="1">
      <alignment horizontal="center"/>
    </xf>
    <xf numFmtId="0" fontId="4" fillId="0" borderId="44" xfId="0" applyFont="1" applyBorder="1" applyAlignment="1" applyProtection="1">
      <alignment horizontal="center"/>
    </xf>
    <xf numFmtId="0" fontId="4" fillId="0" borderId="45" xfId="0" applyFont="1" applyBorder="1" applyAlignment="1" applyProtection="1">
      <alignment horizontal="center"/>
    </xf>
    <xf numFmtId="0" fontId="4" fillId="0" borderId="46" xfId="0" applyFont="1" applyBorder="1" applyAlignment="1" applyProtection="1">
      <alignment horizontal="center"/>
    </xf>
    <xf numFmtId="0" fontId="4" fillId="0" borderId="47" xfId="0" applyFont="1" applyBorder="1" applyAlignment="1" applyProtection="1">
      <alignment horizontal="center"/>
    </xf>
    <xf numFmtId="0" fontId="4" fillId="0" borderId="48" xfId="0" applyFont="1" applyBorder="1" applyAlignment="1" applyProtection="1">
      <alignment horizontal="center"/>
    </xf>
    <xf numFmtId="0" fontId="4" fillId="0" borderId="49" xfId="0" applyFont="1" applyBorder="1" applyAlignment="1" applyProtection="1">
      <alignment horizontal="center"/>
    </xf>
    <xf numFmtId="0" fontId="4" fillId="0" borderId="50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shrinkToFit="1"/>
    </xf>
    <xf numFmtId="0" fontId="4" fillId="0" borderId="17" xfId="0" applyFont="1" applyBorder="1" applyAlignment="1" applyProtection="1">
      <alignment shrinkToFit="1"/>
    </xf>
    <xf numFmtId="0" fontId="4" fillId="0" borderId="18" xfId="0" applyFont="1" applyBorder="1" applyAlignment="1" applyProtection="1">
      <alignment shrinkToFit="1"/>
    </xf>
    <xf numFmtId="0" fontId="4" fillId="0" borderId="19" xfId="0" applyFont="1" applyBorder="1" applyAlignment="1" applyProtection="1">
      <alignment shrinkToFit="1"/>
    </xf>
    <xf numFmtId="0" fontId="4" fillId="0" borderId="20" xfId="0" applyFont="1" applyBorder="1" applyAlignment="1" applyProtection="1">
      <alignment shrinkToFit="1"/>
    </xf>
    <xf numFmtId="0" fontId="4" fillId="0" borderId="29" xfId="0" applyFont="1" applyBorder="1" applyAlignment="1" applyProtection="1">
      <alignment shrinkToFit="1"/>
    </xf>
    <xf numFmtId="0" fontId="4" fillId="0" borderId="30" xfId="0" applyFont="1" applyBorder="1" applyAlignment="1" applyProtection="1">
      <alignment shrinkToFit="1"/>
    </xf>
    <xf numFmtId="0" fontId="4" fillId="0" borderId="10" xfId="0" applyFont="1" applyBorder="1" applyAlignment="1" applyProtection="1">
      <alignment shrinkToFit="1"/>
    </xf>
    <xf numFmtId="0" fontId="4" fillId="0" borderId="12" xfId="0" applyFont="1" applyBorder="1" applyAlignment="1" applyProtection="1">
      <alignment shrinkToFit="1"/>
    </xf>
    <xf numFmtId="0" fontId="4" fillId="0" borderId="31" xfId="0" applyFont="1" applyBorder="1" applyAlignment="1" applyProtection="1">
      <alignment shrinkToFit="1"/>
    </xf>
    <xf numFmtId="0" fontId="4" fillId="0" borderId="35" xfId="0" applyFont="1" applyBorder="1" applyAlignment="1" applyProtection="1">
      <alignment horizontal="left" vertical="top" wrapText="1"/>
    </xf>
    <xf numFmtId="0" fontId="4" fillId="0" borderId="36" xfId="0" applyFont="1" applyBorder="1" applyAlignment="1" applyProtection="1">
      <alignment horizontal="left" vertical="top" wrapText="1"/>
    </xf>
    <xf numFmtId="0" fontId="4" fillId="0" borderId="37" xfId="0" applyFont="1" applyBorder="1" applyAlignment="1" applyProtection="1">
      <alignment horizontal="left" vertical="top" wrapText="1"/>
    </xf>
    <xf numFmtId="0" fontId="4" fillId="0" borderId="38" xfId="0" applyFont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 wrapText="1"/>
    </xf>
    <xf numFmtId="0" fontId="4" fillId="0" borderId="39" xfId="0" applyFont="1" applyBorder="1" applyAlignment="1" applyProtection="1">
      <alignment horizontal="left" vertical="top" wrapText="1"/>
    </xf>
    <xf numFmtId="0" fontId="4" fillId="0" borderId="40" xfId="0" applyFont="1" applyBorder="1" applyAlignment="1" applyProtection="1">
      <alignment horizontal="left" vertical="top" wrapText="1"/>
    </xf>
    <xf numFmtId="0" fontId="4" fillId="0" borderId="15" xfId="0" applyFont="1" applyBorder="1" applyAlignment="1" applyProtection="1">
      <alignment horizontal="left" vertical="top" wrapText="1"/>
    </xf>
    <xf numFmtId="0" fontId="4" fillId="0" borderId="41" xfId="0" applyFont="1" applyBorder="1" applyAlignment="1" applyProtection="1">
      <alignment horizontal="left" vertical="top" wrapText="1"/>
    </xf>
    <xf numFmtId="0" fontId="4" fillId="0" borderId="25" xfId="0" applyFont="1" applyBorder="1" applyAlignment="1" applyProtection="1">
      <alignment shrinkToFit="1"/>
    </xf>
    <xf numFmtId="0" fontId="4" fillId="0" borderId="26" xfId="0" applyFont="1" applyBorder="1" applyAlignment="1" applyProtection="1">
      <alignment shrinkToFit="1"/>
    </xf>
    <xf numFmtId="0" fontId="4" fillId="0" borderId="5" xfId="0" applyFont="1" applyBorder="1" applyAlignment="1" applyProtection="1">
      <alignment shrinkToFit="1"/>
    </xf>
    <xf numFmtId="0" fontId="4" fillId="0" borderId="27" xfId="0" applyFont="1" applyBorder="1" applyAlignment="1" applyProtection="1">
      <alignment shrinkToFit="1"/>
    </xf>
    <xf numFmtId="0" fontId="4" fillId="0" borderId="28" xfId="0" applyFont="1" applyBorder="1" applyAlignment="1" applyProtection="1">
      <alignment shrinkToFit="1"/>
    </xf>
    <xf numFmtId="0" fontId="6" fillId="0" borderId="0" xfId="0" applyFont="1" applyBorder="1" applyAlignment="1" applyProtection="1">
      <alignment vertical="top" wrapText="1" shrinkToFit="1"/>
    </xf>
    <xf numFmtId="0" fontId="6" fillId="0" borderId="0" xfId="0" applyFont="1" applyAlignment="1" applyProtection="1">
      <alignment vertical="top" wrapText="1" shrinkToFit="1"/>
    </xf>
    <xf numFmtId="0" fontId="6" fillId="0" borderId="0" xfId="0" applyFont="1" applyAlignment="1" applyProtection="1">
      <alignment wrapText="1" shrinkToFit="1"/>
    </xf>
    <xf numFmtId="0" fontId="7" fillId="0" borderId="0" xfId="0" applyFont="1" applyBorder="1" applyAlignment="1" applyProtection="1">
      <alignment horizontal="left" shrinkToFit="1"/>
    </xf>
    <xf numFmtId="0" fontId="7" fillId="0" borderId="0" xfId="0" applyFont="1" applyAlignment="1" applyProtection="1">
      <alignment shrinkToFit="1"/>
    </xf>
    <xf numFmtId="0" fontId="8" fillId="0" borderId="0" xfId="0" applyFont="1" applyBorder="1" applyAlignment="1" applyProtection="1">
      <alignment horizontal="right" shrinkToFit="1"/>
    </xf>
    <xf numFmtId="0" fontId="8" fillId="0" borderId="0" xfId="0" applyFont="1" applyAlignment="1" applyProtection="1">
      <alignment horizontal="right" shrinkToFit="1"/>
    </xf>
    <xf numFmtId="0" fontId="6" fillId="0" borderId="0" xfId="0" applyFont="1" applyBorder="1" applyAlignment="1" applyProtection="1">
      <alignment horizontal="right" vertical="top" wrapText="1" shrinkToFit="1"/>
    </xf>
    <xf numFmtId="0" fontId="6" fillId="0" borderId="0" xfId="0" applyFont="1" applyAlignment="1" applyProtection="1">
      <alignment horizontal="right" vertical="top" wrapText="1" shrinkToFit="1"/>
    </xf>
    <xf numFmtId="0" fontId="6" fillId="0" borderId="0" xfId="0" applyFont="1" applyBorder="1" applyAlignment="1" applyProtection="1">
      <alignment horizontal="right" shrinkToFit="1"/>
    </xf>
    <xf numFmtId="0" fontId="6" fillId="0" borderId="0" xfId="0" applyFont="1" applyAlignment="1" applyProtection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22531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22532" name="Button 4" hidden="1">
              <a:extLst>
                <a:ext uri="{63B3BB69-23CF-44E3-9099-C40C66FF867C}">
                  <a14:compatExt spid="_x0000_s225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22533" name="Button 5" hidden="1">
              <a:extLst>
                <a:ext uri="{63B3BB69-23CF-44E3-9099-C40C66FF867C}">
                  <a14:compatExt spid="_x0000_s22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22534" name="Button 6" hidden="1">
              <a:extLst>
                <a:ext uri="{63B3BB69-23CF-44E3-9099-C40C66FF867C}">
                  <a14:compatExt spid="_x0000_s22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2543" name="Rectangle 8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22544" name="Rectangle 9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76801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76802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76803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76804" name="Button 4" hidden="1">
              <a:extLst>
                <a:ext uri="{63B3BB69-23CF-44E3-9099-C40C66FF867C}">
                  <a14:compatExt spid="_x0000_s768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76805" name="Button 5" hidden="1">
              <a:extLst>
                <a:ext uri="{63B3BB69-23CF-44E3-9099-C40C66FF867C}">
                  <a14:compatExt spid="_x0000_s768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76806" name="Button 6" hidden="1">
              <a:extLst>
                <a:ext uri="{63B3BB69-23CF-44E3-9099-C40C66FF867C}">
                  <a14:compatExt spid="_x0000_s768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6815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76816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75777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75778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75779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75780" name="Button 4" hidden="1">
              <a:extLst>
                <a:ext uri="{63B3BB69-23CF-44E3-9099-C40C66FF867C}">
                  <a14:compatExt spid="_x0000_s757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75781" name="Button 5" hidden="1">
              <a:extLst>
                <a:ext uri="{63B3BB69-23CF-44E3-9099-C40C66FF867C}">
                  <a14:compatExt spid="_x0000_s757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75782" name="Button 6" hidden="1">
              <a:extLst>
                <a:ext uri="{63B3BB69-23CF-44E3-9099-C40C66FF867C}">
                  <a14:compatExt spid="_x0000_s757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5791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75792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74753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74754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74755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74756" name="Button 4" hidden="1">
              <a:extLst>
                <a:ext uri="{63B3BB69-23CF-44E3-9099-C40C66FF867C}">
                  <a14:compatExt spid="_x0000_s747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74757" name="Button 5" hidden="1">
              <a:extLst>
                <a:ext uri="{63B3BB69-23CF-44E3-9099-C40C66FF867C}">
                  <a14:compatExt spid="_x0000_s747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74758" name="Button 6" hidden="1">
              <a:extLst>
                <a:ext uri="{63B3BB69-23CF-44E3-9099-C40C66FF867C}">
                  <a14:compatExt spid="_x0000_s747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4767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74768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73729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73730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73731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73732" name="Button 4" hidden="1">
              <a:extLst>
                <a:ext uri="{63B3BB69-23CF-44E3-9099-C40C66FF867C}">
                  <a14:compatExt spid="_x0000_s737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73733" name="Button 5" hidden="1">
              <a:extLst>
                <a:ext uri="{63B3BB69-23CF-44E3-9099-C40C66FF867C}">
                  <a14:compatExt spid="_x0000_s737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73734" name="Button 6" hidden="1">
              <a:extLst>
                <a:ext uri="{63B3BB69-23CF-44E3-9099-C40C66FF867C}">
                  <a14:compatExt spid="_x0000_s737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3743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73744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72705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72706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72707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72708" name="Button 4" hidden="1">
              <a:extLst>
                <a:ext uri="{63B3BB69-23CF-44E3-9099-C40C66FF867C}">
                  <a14:compatExt spid="_x0000_s727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72709" name="Button 5" hidden="1">
              <a:extLst>
                <a:ext uri="{63B3BB69-23CF-44E3-9099-C40C66FF867C}">
                  <a14:compatExt spid="_x0000_s727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72710" name="Button 6" hidden="1">
              <a:extLst>
                <a:ext uri="{63B3BB69-23CF-44E3-9099-C40C66FF867C}">
                  <a14:compatExt spid="_x0000_s727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2719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72720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71681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71682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71683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71684" name="Button 4" hidden="1">
              <a:extLst>
                <a:ext uri="{63B3BB69-23CF-44E3-9099-C40C66FF867C}">
                  <a14:compatExt spid="_x0000_s716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71685" name="Button 5" hidden="1">
              <a:extLst>
                <a:ext uri="{63B3BB69-23CF-44E3-9099-C40C66FF867C}">
                  <a14:compatExt spid="_x0000_s716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71686" name="Button 6" hidden="1">
              <a:extLst>
                <a:ext uri="{63B3BB69-23CF-44E3-9099-C40C66FF867C}">
                  <a14:compatExt spid="_x0000_s716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1695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71696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70657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70658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70659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70660" name="Button 4" hidden="1">
              <a:extLst>
                <a:ext uri="{63B3BB69-23CF-44E3-9099-C40C66FF867C}">
                  <a14:compatExt spid="_x0000_s706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70661" name="Button 5" hidden="1">
              <a:extLst>
                <a:ext uri="{63B3BB69-23CF-44E3-9099-C40C66FF867C}">
                  <a14:compatExt spid="_x0000_s706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70662" name="Button 6" hidden="1">
              <a:extLst>
                <a:ext uri="{63B3BB69-23CF-44E3-9099-C40C66FF867C}">
                  <a14:compatExt spid="_x0000_s706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0671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70672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69633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69634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69635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69636" name="Button 4" hidden="1">
              <a:extLst>
                <a:ext uri="{63B3BB69-23CF-44E3-9099-C40C66FF867C}">
                  <a14:compatExt spid="_x0000_s696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69637" name="Button 5" hidden="1">
              <a:extLst>
                <a:ext uri="{63B3BB69-23CF-44E3-9099-C40C66FF867C}">
                  <a14:compatExt spid="_x0000_s696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69638" name="Button 6" hidden="1">
              <a:extLst>
                <a:ext uri="{63B3BB69-23CF-44E3-9099-C40C66FF867C}">
                  <a14:compatExt spid="_x0000_s696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9647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69648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68609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68610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68611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68612" name="Button 4" hidden="1">
              <a:extLst>
                <a:ext uri="{63B3BB69-23CF-44E3-9099-C40C66FF867C}">
                  <a14:compatExt spid="_x0000_s686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68613" name="Button 5" hidden="1">
              <a:extLst>
                <a:ext uri="{63B3BB69-23CF-44E3-9099-C40C66FF867C}">
                  <a14:compatExt spid="_x0000_s686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68614" name="Button 6" hidden="1">
              <a:extLst>
                <a:ext uri="{63B3BB69-23CF-44E3-9099-C40C66FF867C}">
                  <a14:compatExt spid="_x0000_s686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8623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68624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67585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67586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67587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67588" name="Button 4" hidden="1">
              <a:extLst>
                <a:ext uri="{63B3BB69-23CF-44E3-9099-C40C66FF867C}">
                  <a14:compatExt spid="_x0000_s675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67589" name="Button 5" hidden="1">
              <a:extLst>
                <a:ext uri="{63B3BB69-23CF-44E3-9099-C40C66FF867C}">
                  <a14:compatExt spid="_x0000_s675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67590" name="Button 6" hidden="1">
              <a:extLst>
                <a:ext uri="{63B3BB69-23CF-44E3-9099-C40C66FF867C}">
                  <a14:compatExt spid="_x0000_s675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7599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67600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24578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7</xdr:col>
      <xdr:colOff>28575</xdr:colOff>
      <xdr:row>7</xdr:row>
      <xdr:rowOff>219075</xdr:rowOff>
    </xdr:to>
    <xdr:sp macro="" textlink="">
      <xdr:nvSpPr>
        <xdr:cNvPr id="24579" name="Text Box 3"/>
        <xdr:cNvSpPr txBox="1">
          <a:spLocks noChangeArrowheads="1"/>
        </xdr:cNvSpPr>
      </xdr:nvSpPr>
      <xdr:spPr bwMode="auto">
        <a:xfrm>
          <a:off x="3324225" y="2057400"/>
          <a:ext cx="809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3566" name="Rectangle 8"/>
        <xdr:cNvSpPr>
          <a:spLocks noChangeArrowheads="1"/>
        </xdr:cNvSpPr>
      </xdr:nvSpPr>
      <xdr:spPr bwMode="auto">
        <a:xfrm>
          <a:off x="276225" y="1495425"/>
          <a:ext cx="1924050" cy="8001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23567" name="Rectangle 9"/>
        <xdr:cNvSpPr>
          <a:spLocks noChangeArrowheads="1"/>
        </xdr:cNvSpPr>
      </xdr:nvSpPr>
      <xdr:spPr bwMode="auto">
        <a:xfrm>
          <a:off x="3324225" y="2295525"/>
          <a:ext cx="2724150" cy="962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3</xdr:col>
      <xdr:colOff>0</xdr:colOff>
      <xdr:row>4</xdr:row>
      <xdr:rowOff>180975</xdr:rowOff>
    </xdr:from>
    <xdr:to>
      <xdr:col>9</xdr:col>
      <xdr:colOff>0</xdr:colOff>
      <xdr:row>4</xdr:row>
      <xdr:rowOff>180975</xdr:rowOff>
    </xdr:to>
    <xdr:sp macro="" textlink="">
      <xdr:nvSpPr>
        <xdr:cNvPr id="23568" name="Line 10"/>
        <xdr:cNvSpPr>
          <a:spLocks noChangeShapeType="1"/>
        </xdr:cNvSpPr>
      </xdr:nvSpPr>
      <xdr:spPr bwMode="auto">
        <a:xfrm>
          <a:off x="2200275" y="1676400"/>
          <a:ext cx="2152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</xdr:colOff>
      <xdr:row>3</xdr:row>
      <xdr:rowOff>257175</xdr:rowOff>
    </xdr:from>
    <xdr:to>
      <xdr:col>14</xdr:col>
      <xdr:colOff>285750</xdr:colOff>
      <xdr:row>7</xdr:row>
      <xdr:rowOff>57150</xdr:rowOff>
    </xdr:to>
    <xdr:sp macro="" textlink="">
      <xdr:nvSpPr>
        <xdr:cNvPr id="24587" name="Text Box 11"/>
        <xdr:cNvSpPr txBox="1">
          <a:spLocks noChangeArrowheads="1"/>
        </xdr:cNvSpPr>
      </xdr:nvSpPr>
      <xdr:spPr bwMode="auto">
        <a:xfrm>
          <a:off x="4381500" y="1476375"/>
          <a:ext cx="28098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納品先の「住所」と「会社名」を入力します。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セル内で改行するときは、Altキー+Enterキーで改行できます。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76200</xdr:colOff>
      <xdr:row>16</xdr:row>
      <xdr:rowOff>180975</xdr:rowOff>
    </xdr:from>
    <xdr:to>
      <xdr:col>14</xdr:col>
      <xdr:colOff>419100</xdr:colOff>
      <xdr:row>20</xdr:row>
      <xdr:rowOff>19050</xdr:rowOff>
    </xdr:to>
    <xdr:sp macro="" textlink="">
      <xdr:nvSpPr>
        <xdr:cNvPr id="24588" name="Text Box 12"/>
        <xdr:cNvSpPr txBox="1">
          <a:spLocks noChangeArrowheads="1"/>
        </xdr:cNvSpPr>
      </xdr:nvSpPr>
      <xdr:spPr bwMode="auto">
        <a:xfrm>
          <a:off x="4457700" y="4117975"/>
          <a:ext cx="29083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自分の「会社名」、「住所」、「電話・FAX番号」を入力します。セル内で改行するときはAltキー+Enterキーで改行できます。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447675</xdr:colOff>
      <xdr:row>13</xdr:row>
      <xdr:rowOff>0</xdr:rowOff>
    </xdr:from>
    <xdr:to>
      <xdr:col>10</xdr:col>
      <xdr:colOff>447675</xdr:colOff>
      <xdr:row>16</xdr:row>
      <xdr:rowOff>180975</xdr:rowOff>
    </xdr:to>
    <xdr:sp macro="" textlink="">
      <xdr:nvSpPr>
        <xdr:cNvPr id="23571" name="Line 13"/>
        <xdr:cNvSpPr>
          <a:spLocks noChangeShapeType="1"/>
        </xdr:cNvSpPr>
      </xdr:nvSpPr>
      <xdr:spPr bwMode="auto">
        <a:xfrm>
          <a:off x="5067300" y="3257550"/>
          <a:ext cx="0" cy="876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</xdr:colOff>
      <xdr:row>2</xdr:row>
      <xdr:rowOff>390525</xdr:rowOff>
    </xdr:from>
    <xdr:to>
      <xdr:col>13</xdr:col>
      <xdr:colOff>514350</xdr:colOff>
      <xdr:row>3</xdr:row>
      <xdr:rowOff>133350</xdr:rowOff>
    </xdr:to>
    <xdr:sp macro="" textlink="">
      <xdr:nvSpPr>
        <xdr:cNvPr id="24590" name="Text Box 14"/>
        <xdr:cNvSpPr txBox="1">
          <a:spLocks noChangeArrowheads="1"/>
        </xdr:cNvSpPr>
      </xdr:nvSpPr>
      <xdr:spPr bwMode="auto">
        <a:xfrm>
          <a:off x="4381500" y="1076325"/>
          <a:ext cx="238125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2014/04/01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」のように入力します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409575</xdr:colOff>
      <xdr:row>2</xdr:row>
      <xdr:rowOff>142875</xdr:rowOff>
    </xdr:from>
    <xdr:to>
      <xdr:col>10</xdr:col>
      <xdr:colOff>409575</xdr:colOff>
      <xdr:row>2</xdr:row>
      <xdr:rowOff>381000</xdr:rowOff>
    </xdr:to>
    <xdr:sp macro="" textlink="">
      <xdr:nvSpPr>
        <xdr:cNvPr id="23573" name="Line 15"/>
        <xdr:cNvSpPr>
          <a:spLocks noChangeShapeType="1"/>
        </xdr:cNvSpPr>
      </xdr:nvSpPr>
      <xdr:spPr bwMode="auto">
        <a:xfrm flipV="1">
          <a:off x="5029200" y="828675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0</xdr:row>
      <xdr:rowOff>390525</xdr:rowOff>
    </xdr:from>
    <xdr:to>
      <xdr:col>11</xdr:col>
      <xdr:colOff>114300</xdr:colOff>
      <xdr:row>2</xdr:row>
      <xdr:rowOff>142875</xdr:rowOff>
    </xdr:to>
    <xdr:sp macro="" textlink="">
      <xdr:nvSpPr>
        <xdr:cNvPr id="23574" name="Rectangle 16"/>
        <xdr:cNvSpPr>
          <a:spLocks noChangeArrowheads="1"/>
        </xdr:cNvSpPr>
      </xdr:nvSpPr>
      <xdr:spPr bwMode="auto">
        <a:xfrm>
          <a:off x="4581525" y="390525"/>
          <a:ext cx="1381125" cy="4381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66561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66562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66563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66564" name="Button 4" hidden="1">
              <a:extLst>
                <a:ext uri="{63B3BB69-23CF-44E3-9099-C40C66FF867C}">
                  <a14:compatExt spid="_x0000_s66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66565" name="Button 5" hidden="1">
              <a:extLst>
                <a:ext uri="{63B3BB69-23CF-44E3-9099-C40C66FF867C}">
                  <a14:compatExt spid="_x0000_s665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66566" name="Button 6" hidden="1">
              <a:extLst>
                <a:ext uri="{63B3BB69-23CF-44E3-9099-C40C66FF867C}">
                  <a14:compatExt spid="_x0000_s665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6575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66576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65537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65538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65539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65540" name="Button 4" hidden="1">
              <a:extLst>
                <a:ext uri="{63B3BB69-23CF-44E3-9099-C40C66FF867C}">
                  <a14:compatExt spid="_x0000_s655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65541" name="Button 5" hidden="1">
              <a:extLst>
                <a:ext uri="{63B3BB69-23CF-44E3-9099-C40C66FF867C}">
                  <a14:compatExt spid="_x0000_s655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65542" name="Button 6" hidden="1">
              <a:extLst>
                <a:ext uri="{63B3BB69-23CF-44E3-9099-C40C66FF867C}">
                  <a14:compatExt spid="_x0000_s655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5551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65552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64513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64514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64515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64516" name="Button 4" hidden="1">
              <a:extLst>
                <a:ext uri="{63B3BB69-23CF-44E3-9099-C40C66FF867C}">
                  <a14:compatExt spid="_x0000_s645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64517" name="Button 5" hidden="1">
              <a:extLst>
                <a:ext uri="{63B3BB69-23CF-44E3-9099-C40C66FF867C}">
                  <a14:compatExt spid="_x0000_s64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64518" name="Button 6" hidden="1">
              <a:extLst>
                <a:ext uri="{63B3BB69-23CF-44E3-9099-C40C66FF867C}">
                  <a14:compatExt spid="_x0000_s64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4527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64528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83969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83970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83971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83972" name="Button 4" hidden="1">
              <a:extLst>
                <a:ext uri="{63B3BB69-23CF-44E3-9099-C40C66FF867C}">
                  <a14:compatExt spid="_x0000_s83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83973" name="Button 5" hidden="1">
              <a:extLst>
                <a:ext uri="{63B3BB69-23CF-44E3-9099-C40C66FF867C}">
                  <a14:compatExt spid="_x0000_s83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83974" name="Button 6" hidden="1">
              <a:extLst>
                <a:ext uri="{63B3BB69-23CF-44E3-9099-C40C66FF867C}">
                  <a14:compatExt spid="_x0000_s83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3983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83984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82945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82946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82947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82948" name="Button 4" hidden="1">
              <a:extLst>
                <a:ext uri="{63B3BB69-23CF-44E3-9099-C40C66FF867C}">
                  <a14:compatExt spid="_x0000_s829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82949" name="Button 5" hidden="1">
              <a:extLst>
                <a:ext uri="{63B3BB69-23CF-44E3-9099-C40C66FF867C}">
                  <a14:compatExt spid="_x0000_s829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82950" name="Button 6" hidden="1">
              <a:extLst>
                <a:ext uri="{63B3BB69-23CF-44E3-9099-C40C66FF867C}">
                  <a14:compatExt spid="_x0000_s82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2959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82960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81921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81922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81923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81924" name="Button 4" hidden="1">
              <a:extLst>
                <a:ext uri="{63B3BB69-23CF-44E3-9099-C40C66FF867C}">
                  <a14:compatExt spid="_x0000_s819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81925" name="Button 5" hidden="1">
              <a:extLst>
                <a:ext uri="{63B3BB69-23CF-44E3-9099-C40C66FF867C}">
                  <a14:compatExt spid="_x0000_s819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81926" name="Button 6" hidden="1">
              <a:extLst>
                <a:ext uri="{63B3BB69-23CF-44E3-9099-C40C66FF867C}">
                  <a14:compatExt spid="_x0000_s819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1935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81936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80897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80898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80899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80900" name="Button 4" hidden="1">
              <a:extLst>
                <a:ext uri="{63B3BB69-23CF-44E3-9099-C40C66FF867C}">
                  <a14:compatExt spid="_x0000_s80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80901" name="Button 5" hidden="1">
              <a:extLst>
                <a:ext uri="{63B3BB69-23CF-44E3-9099-C40C66FF867C}">
                  <a14:compatExt spid="_x0000_s80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80902" name="Button 6" hidden="1">
              <a:extLst>
                <a:ext uri="{63B3BB69-23CF-44E3-9099-C40C66FF867C}">
                  <a14:compatExt spid="_x0000_s809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0911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80912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79873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79874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79875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79876" name="Button 4" hidden="1">
              <a:extLst>
                <a:ext uri="{63B3BB69-23CF-44E3-9099-C40C66FF867C}">
                  <a14:compatExt spid="_x0000_s798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79877" name="Button 5" hidden="1">
              <a:extLst>
                <a:ext uri="{63B3BB69-23CF-44E3-9099-C40C66FF867C}">
                  <a14:compatExt spid="_x0000_s798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79878" name="Button 6" hidden="1">
              <a:extLst>
                <a:ext uri="{63B3BB69-23CF-44E3-9099-C40C66FF867C}">
                  <a14:compatExt spid="_x0000_s798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9887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79888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78849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78850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78851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78852" name="Button 4" hidden="1">
              <a:extLst>
                <a:ext uri="{63B3BB69-23CF-44E3-9099-C40C66FF867C}">
                  <a14:compatExt spid="_x0000_s78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78853" name="Button 5" hidden="1">
              <a:extLst>
                <a:ext uri="{63B3BB69-23CF-44E3-9099-C40C66FF867C}">
                  <a14:compatExt spid="_x0000_s78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78854" name="Button 6" hidden="1">
              <a:extLst>
                <a:ext uri="{63B3BB69-23CF-44E3-9099-C40C66FF867C}">
                  <a14:compatExt spid="_x0000_s78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8863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78864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10</xdr:col>
      <xdr:colOff>0</xdr:colOff>
      <xdr:row>2</xdr:row>
      <xdr:rowOff>66675</xdr:rowOff>
    </xdr:to>
    <xdr:sp macro="" textlink="">
      <xdr:nvSpPr>
        <xdr:cNvPr id="77825" name="Text Box 1"/>
        <xdr:cNvSpPr txBox="1">
          <a:spLocks noChangeArrowheads="1"/>
        </xdr:cNvSpPr>
      </xdr:nvSpPr>
      <xdr:spPr bwMode="auto">
        <a:xfrm>
          <a:off x="39814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657225</xdr:colOff>
      <xdr:row>4</xdr:row>
      <xdr:rowOff>28575</xdr:rowOff>
    </xdr:to>
    <xdr:sp macro="" textlink="">
      <xdr:nvSpPr>
        <xdr:cNvPr id="77826" name="Text Box 2"/>
        <xdr:cNvSpPr txBox="1">
          <a:spLocks noChangeArrowheads="1"/>
        </xdr:cNvSpPr>
      </xdr:nvSpPr>
      <xdr:spPr bwMode="auto">
        <a:xfrm>
          <a:off x="276225" y="1219200"/>
          <a:ext cx="657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5</xdr:col>
      <xdr:colOff>0</xdr:colOff>
      <xdr:row>7</xdr:row>
      <xdr:rowOff>0</xdr:rowOff>
    </xdr:from>
    <xdr:to>
      <xdr:col>6</xdr:col>
      <xdr:colOff>104775</xdr:colOff>
      <xdr:row>8</xdr:row>
      <xdr:rowOff>0</xdr:rowOff>
    </xdr:to>
    <xdr:sp macro="" textlink="">
      <xdr:nvSpPr>
        <xdr:cNvPr id="77827" name="Text Box 3"/>
        <xdr:cNvSpPr txBox="1">
          <a:spLocks noChangeArrowheads="1"/>
        </xdr:cNvSpPr>
      </xdr:nvSpPr>
      <xdr:spPr bwMode="auto">
        <a:xfrm>
          <a:off x="3324225" y="2038350"/>
          <a:ext cx="762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77828" name="Button 4" hidden="1">
              <a:extLst>
                <a:ext uri="{63B3BB69-23CF-44E3-9099-C40C66FF867C}">
                  <a14:compatExt spid="_x0000_s778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77829" name="Button 5" hidden="1">
              <a:extLst>
                <a:ext uri="{63B3BB69-23CF-44E3-9099-C40C66FF867C}">
                  <a14:compatExt spid="_x0000_s778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7</xdr:col>
          <xdr:colOff>66675</xdr:colOff>
          <xdr:row>0</xdr:row>
          <xdr:rowOff>352425</xdr:rowOff>
        </xdr:to>
        <xdr:sp macro="" textlink="">
          <xdr:nvSpPr>
            <xdr:cNvPr id="77830" name="Button 6" hidden="1">
              <a:extLst>
                <a:ext uri="{63B3BB69-23CF-44E3-9099-C40C66FF867C}">
                  <a14:compatExt spid="_x0000_s778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7839" name="Rectangle 7"/>
        <xdr:cNvSpPr>
          <a:spLocks noChangeArrowheads="1"/>
        </xdr:cNvSpPr>
      </xdr:nvSpPr>
      <xdr:spPr bwMode="auto">
        <a:xfrm>
          <a:off x="276225" y="1495425"/>
          <a:ext cx="1924050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8</xdr:row>
      <xdr:rowOff>0</xdr:rowOff>
    </xdr:from>
    <xdr:to>
      <xdr:col>12</xdr:col>
      <xdr:colOff>0</xdr:colOff>
      <xdr:row>13</xdr:row>
      <xdr:rowOff>0</xdr:rowOff>
    </xdr:to>
    <xdr:sp macro="" textlink="">
      <xdr:nvSpPr>
        <xdr:cNvPr id="77840" name="Rectangle 8"/>
        <xdr:cNvSpPr>
          <a:spLocks noChangeArrowheads="1"/>
        </xdr:cNvSpPr>
      </xdr:nvSpPr>
      <xdr:spPr bwMode="auto">
        <a:xfrm>
          <a:off x="3324225" y="2276475"/>
          <a:ext cx="2724150" cy="942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39.xml"/><Relationship Id="rId5" Type="http://schemas.openxmlformats.org/officeDocument/2006/relationships/ctrlProp" Target="../ctrlProps/ctrlProp38.xml"/><Relationship Id="rId4" Type="http://schemas.openxmlformats.org/officeDocument/2006/relationships/ctrlProp" Target="../ctrlProps/ctrlProp3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42.xml"/><Relationship Id="rId5" Type="http://schemas.openxmlformats.org/officeDocument/2006/relationships/ctrlProp" Target="../ctrlProps/ctrlProp41.xml"/><Relationship Id="rId4" Type="http://schemas.openxmlformats.org/officeDocument/2006/relationships/ctrlProp" Target="../ctrlProps/ctrlProp4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ctrlProp" Target="../ctrlProps/ctrlProp4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48.xml"/><Relationship Id="rId5" Type="http://schemas.openxmlformats.org/officeDocument/2006/relationships/ctrlProp" Target="../ctrlProps/ctrlProp47.xml"/><Relationship Id="rId4" Type="http://schemas.openxmlformats.org/officeDocument/2006/relationships/ctrlProp" Target="../ctrlProps/ctrlProp4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51.xml"/><Relationship Id="rId5" Type="http://schemas.openxmlformats.org/officeDocument/2006/relationships/ctrlProp" Target="../ctrlProps/ctrlProp50.xml"/><Relationship Id="rId4" Type="http://schemas.openxmlformats.org/officeDocument/2006/relationships/ctrlProp" Target="../ctrlProps/ctrlProp49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54.xml"/><Relationship Id="rId5" Type="http://schemas.openxmlformats.org/officeDocument/2006/relationships/ctrlProp" Target="../ctrlProps/ctrlProp53.xml"/><Relationship Id="rId4" Type="http://schemas.openxmlformats.org/officeDocument/2006/relationships/ctrlProp" Target="../ctrlProps/ctrlProp5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57.xml"/><Relationship Id="rId5" Type="http://schemas.openxmlformats.org/officeDocument/2006/relationships/ctrlProp" Target="../ctrlProps/ctrlProp56.xml"/><Relationship Id="rId4" Type="http://schemas.openxmlformats.org/officeDocument/2006/relationships/ctrlProp" Target="../ctrlProps/ctrlProp5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Relationship Id="rId6" Type="http://schemas.openxmlformats.org/officeDocument/2006/relationships/ctrlProp" Target="../ctrlProps/ctrlProp60.xml"/><Relationship Id="rId5" Type="http://schemas.openxmlformats.org/officeDocument/2006/relationships/ctrlProp" Target="../ctrlProps/ctrlProp59.xml"/><Relationship Id="rId4" Type="http://schemas.openxmlformats.org/officeDocument/2006/relationships/ctrlProp" Target="../ctrlProps/ctrlProp58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63.xml"/><Relationship Id="rId5" Type="http://schemas.openxmlformats.org/officeDocument/2006/relationships/ctrlProp" Target="../ctrlProps/ctrlProp62.xml"/><Relationship Id="rId4" Type="http://schemas.openxmlformats.org/officeDocument/2006/relationships/ctrlProp" Target="../ctrlProps/ctrlProp6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L39"/>
  <sheetViews>
    <sheetView showGridLines="0" showRowColHeaders="0" tabSelected="1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39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/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/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/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/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/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25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3:C23"/>
    <mergeCell ref="G23:K23"/>
    <mergeCell ref="B20:C20"/>
    <mergeCell ref="G20:K20"/>
    <mergeCell ref="B21:C21"/>
    <mergeCell ref="G21:K21"/>
    <mergeCell ref="B22:C22"/>
    <mergeCell ref="G22:K22"/>
    <mergeCell ref="F10:L11"/>
    <mergeCell ref="F12:L12"/>
    <mergeCell ref="F13:L13"/>
    <mergeCell ref="C16:E16"/>
    <mergeCell ref="F16:J16"/>
    <mergeCell ref="A3:L3"/>
    <mergeCell ref="B5:C7"/>
    <mergeCell ref="B8:C8"/>
    <mergeCell ref="F9:L9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32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27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3:C23"/>
    <mergeCell ref="G23:K23"/>
    <mergeCell ref="B20:C20"/>
    <mergeCell ref="G20:K20"/>
    <mergeCell ref="B21:C21"/>
    <mergeCell ref="G21:K21"/>
    <mergeCell ref="B22:C22"/>
    <mergeCell ref="G22:K22"/>
    <mergeCell ref="F10:L11"/>
    <mergeCell ref="F12:L12"/>
    <mergeCell ref="F13:L13"/>
    <mergeCell ref="C16:E16"/>
    <mergeCell ref="F16:J16"/>
    <mergeCell ref="A3:L3"/>
    <mergeCell ref="B5:C7"/>
    <mergeCell ref="B8:C8"/>
    <mergeCell ref="F9:L9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804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5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6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26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23:C23"/>
    <mergeCell ref="G23:K23"/>
    <mergeCell ref="B21:C21"/>
    <mergeCell ref="G21:K21"/>
    <mergeCell ref="A3:L3"/>
    <mergeCell ref="B5:C7"/>
    <mergeCell ref="B8:C8"/>
    <mergeCell ref="F9:L9"/>
    <mergeCell ref="F10:L11"/>
    <mergeCell ref="F12:L12"/>
    <mergeCell ref="F13:L13"/>
    <mergeCell ref="C16:E16"/>
    <mergeCell ref="F16:J16"/>
    <mergeCell ref="B20:C20"/>
    <mergeCell ref="G20:K20"/>
    <mergeCell ref="B22:C22"/>
    <mergeCell ref="G22:K22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B31:C31"/>
    <mergeCell ref="G31:K31"/>
    <mergeCell ref="B32:E32"/>
    <mergeCell ref="G32:K36"/>
    <mergeCell ref="B33:E33"/>
    <mergeCell ref="B34:E34"/>
    <mergeCell ref="B35:E35"/>
    <mergeCell ref="B36:E36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780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81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82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26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3:C23"/>
    <mergeCell ref="G23:K23"/>
    <mergeCell ref="B20:C20"/>
    <mergeCell ref="G20:K20"/>
    <mergeCell ref="B21:C21"/>
    <mergeCell ref="G21:K21"/>
    <mergeCell ref="B22:C22"/>
    <mergeCell ref="G22:K22"/>
    <mergeCell ref="F10:L11"/>
    <mergeCell ref="F12:L12"/>
    <mergeCell ref="F13:L13"/>
    <mergeCell ref="C16:E16"/>
    <mergeCell ref="F16:J16"/>
    <mergeCell ref="A3:L3"/>
    <mergeCell ref="B5:C7"/>
    <mergeCell ref="B8:C8"/>
    <mergeCell ref="F9:L9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4756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7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8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3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26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23:C23"/>
    <mergeCell ref="G23:K23"/>
    <mergeCell ref="B21:C21"/>
    <mergeCell ref="G21:K21"/>
    <mergeCell ref="A3:L3"/>
    <mergeCell ref="B5:C7"/>
    <mergeCell ref="B8:C8"/>
    <mergeCell ref="F9:L9"/>
    <mergeCell ref="F10:L11"/>
    <mergeCell ref="F12:L12"/>
    <mergeCell ref="F13:L13"/>
    <mergeCell ref="C16:E16"/>
    <mergeCell ref="F16:J16"/>
    <mergeCell ref="B20:C20"/>
    <mergeCell ref="G20:K20"/>
    <mergeCell ref="B22:C22"/>
    <mergeCell ref="G22:K22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B31:C31"/>
    <mergeCell ref="G31:K31"/>
    <mergeCell ref="B32:E32"/>
    <mergeCell ref="G32:K36"/>
    <mergeCell ref="B33:E33"/>
    <mergeCell ref="B34:E34"/>
    <mergeCell ref="B35:E35"/>
    <mergeCell ref="B36:E36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32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3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4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26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3:C23"/>
    <mergeCell ref="G23:K23"/>
    <mergeCell ref="B20:C20"/>
    <mergeCell ref="G20:K20"/>
    <mergeCell ref="B21:C21"/>
    <mergeCell ref="G21:K21"/>
    <mergeCell ref="B22:C22"/>
    <mergeCell ref="G22:K22"/>
    <mergeCell ref="F10:L11"/>
    <mergeCell ref="F12:L12"/>
    <mergeCell ref="F13:L13"/>
    <mergeCell ref="C16:E16"/>
    <mergeCell ref="F16:J16"/>
    <mergeCell ref="A3:L3"/>
    <mergeCell ref="B5:C7"/>
    <mergeCell ref="B8:C8"/>
    <mergeCell ref="F9:L9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2708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9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10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1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26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23:C23"/>
    <mergeCell ref="G23:K23"/>
    <mergeCell ref="B21:C21"/>
    <mergeCell ref="G21:K21"/>
    <mergeCell ref="A3:L3"/>
    <mergeCell ref="B5:C7"/>
    <mergeCell ref="B8:C8"/>
    <mergeCell ref="F9:L9"/>
    <mergeCell ref="F10:L11"/>
    <mergeCell ref="F12:L12"/>
    <mergeCell ref="F13:L13"/>
    <mergeCell ref="C16:E16"/>
    <mergeCell ref="F16:J16"/>
    <mergeCell ref="B20:C20"/>
    <mergeCell ref="G20:K20"/>
    <mergeCell ref="B22:C22"/>
    <mergeCell ref="G22:K22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B31:C31"/>
    <mergeCell ref="G31:K31"/>
    <mergeCell ref="B32:E32"/>
    <mergeCell ref="G32:K36"/>
    <mergeCell ref="B33:E33"/>
    <mergeCell ref="B34:E34"/>
    <mergeCell ref="B35:E35"/>
    <mergeCell ref="B36:E36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84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5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6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26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3:C23"/>
    <mergeCell ref="G23:K23"/>
    <mergeCell ref="B20:C20"/>
    <mergeCell ref="G20:K20"/>
    <mergeCell ref="B21:C21"/>
    <mergeCell ref="G21:K21"/>
    <mergeCell ref="B22:C22"/>
    <mergeCell ref="G22:K22"/>
    <mergeCell ref="F10:L11"/>
    <mergeCell ref="F12:L12"/>
    <mergeCell ref="F13:L13"/>
    <mergeCell ref="C16:E16"/>
    <mergeCell ref="F16:J16"/>
    <mergeCell ref="A3:L3"/>
    <mergeCell ref="B5:C7"/>
    <mergeCell ref="B8:C8"/>
    <mergeCell ref="F9:L9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60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1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2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9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26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23:C23"/>
    <mergeCell ref="G23:K23"/>
    <mergeCell ref="B21:C21"/>
    <mergeCell ref="G21:K21"/>
    <mergeCell ref="A3:L3"/>
    <mergeCell ref="B5:C7"/>
    <mergeCell ref="B8:C8"/>
    <mergeCell ref="F9:L9"/>
    <mergeCell ref="F10:L11"/>
    <mergeCell ref="F12:L12"/>
    <mergeCell ref="F13:L13"/>
    <mergeCell ref="C16:E16"/>
    <mergeCell ref="F16:J16"/>
    <mergeCell ref="B20:C20"/>
    <mergeCell ref="G20:K20"/>
    <mergeCell ref="B22:C22"/>
    <mergeCell ref="G22:K22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B31:C31"/>
    <mergeCell ref="G31:K31"/>
    <mergeCell ref="B32:E32"/>
    <mergeCell ref="G32:K36"/>
    <mergeCell ref="B33:E33"/>
    <mergeCell ref="B34:E34"/>
    <mergeCell ref="B35:E35"/>
    <mergeCell ref="B36:E36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6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7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8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8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26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3:C23"/>
    <mergeCell ref="G23:K23"/>
    <mergeCell ref="B20:C20"/>
    <mergeCell ref="G20:K20"/>
    <mergeCell ref="B21:C21"/>
    <mergeCell ref="G21:K21"/>
    <mergeCell ref="B22:C22"/>
    <mergeCell ref="G22:K22"/>
    <mergeCell ref="F10:L11"/>
    <mergeCell ref="F12:L12"/>
    <mergeCell ref="F13:L13"/>
    <mergeCell ref="C16:E16"/>
    <mergeCell ref="F16:J16"/>
    <mergeCell ref="A3:L3"/>
    <mergeCell ref="B5:C7"/>
    <mergeCell ref="B8:C8"/>
    <mergeCell ref="F9:L9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12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3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4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26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23:C23"/>
    <mergeCell ref="G23:K23"/>
    <mergeCell ref="B21:C21"/>
    <mergeCell ref="G21:K21"/>
    <mergeCell ref="A3:L3"/>
    <mergeCell ref="B5:C7"/>
    <mergeCell ref="B8:C8"/>
    <mergeCell ref="F9:L9"/>
    <mergeCell ref="F10:L11"/>
    <mergeCell ref="F12:L12"/>
    <mergeCell ref="F13:L13"/>
    <mergeCell ref="C16:E16"/>
    <mergeCell ref="F16:J16"/>
    <mergeCell ref="B20:C20"/>
    <mergeCell ref="G20:K20"/>
    <mergeCell ref="B22:C22"/>
    <mergeCell ref="G22:K22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B31:C31"/>
    <mergeCell ref="G31:K31"/>
    <mergeCell ref="B32:E32"/>
    <mergeCell ref="G32:K36"/>
    <mergeCell ref="B33:E33"/>
    <mergeCell ref="B34:E34"/>
    <mergeCell ref="B35:E35"/>
    <mergeCell ref="B36:E36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8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9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0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 fitToPage="1"/>
  </sheetPr>
  <dimension ref="A1:N106"/>
  <sheetViews>
    <sheetView showGridLines="0" showRowColHeaders="0" zoomScale="75" workbookViewId="0">
      <selection activeCell="B2" sqref="B2"/>
    </sheetView>
  </sheetViews>
  <sheetFormatPr defaultColWidth="8.625" defaultRowHeight="14.25"/>
  <cols>
    <col min="1" max="1" width="3.625" style="1" customWidth="1"/>
    <col min="2" max="2" width="10.625" style="1" customWidth="1"/>
    <col min="3" max="3" width="14.625" style="1" customWidth="1"/>
    <col min="4" max="4" width="6.125" style="1" customWidth="1"/>
    <col min="5" max="6" width="8.625" style="1" customWidth="1"/>
    <col min="7" max="9" width="1.625" style="1" customWidth="1"/>
    <col min="10" max="10" width="3.5" style="1" customWidth="1"/>
    <col min="11" max="11" width="16.125" style="1" customWidth="1"/>
    <col min="12" max="13" width="2.625" style="1" customWidth="1"/>
    <col min="14" max="16384" width="8.625" style="1"/>
  </cols>
  <sheetData>
    <row r="1" spans="1:14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/>
      <c r="B2" s="30">
        <v>140401</v>
      </c>
      <c r="C2" s="2"/>
      <c r="D2" s="2"/>
      <c r="E2" s="2"/>
      <c r="F2" s="2"/>
      <c r="G2" s="5"/>
      <c r="H2" s="6"/>
      <c r="I2" s="5"/>
      <c r="J2" s="6"/>
      <c r="K2" s="31">
        <v>41730</v>
      </c>
      <c r="L2" s="6"/>
      <c r="M2" s="2"/>
      <c r="N2" s="2"/>
    </row>
    <row r="3" spans="1:14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2"/>
      <c r="N3" s="2"/>
    </row>
    <row r="4" spans="1:14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5.95" customHeight="1">
      <c r="A5" s="2"/>
      <c r="B5" s="121" t="s">
        <v>16</v>
      </c>
      <c r="C5" s="12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2"/>
      <c r="B6" s="122"/>
      <c r="C6" s="122"/>
      <c r="D6" s="2"/>
      <c r="E6" s="5"/>
      <c r="F6" s="2"/>
      <c r="G6" s="2"/>
      <c r="H6" s="2"/>
      <c r="I6" s="2"/>
      <c r="J6" s="2"/>
      <c r="K6" s="2"/>
      <c r="L6" s="2"/>
      <c r="M6" s="2"/>
      <c r="N6" s="2"/>
    </row>
    <row r="7" spans="1:14">
      <c r="A7" s="2"/>
      <c r="B7" s="123"/>
      <c r="C7" s="123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8.75">
      <c r="A8" s="2"/>
      <c r="B8" s="124" t="s">
        <v>17</v>
      </c>
      <c r="C8" s="125"/>
      <c r="D8" s="8" t="s">
        <v>0</v>
      </c>
      <c r="E8" s="2"/>
      <c r="F8" s="2"/>
      <c r="G8" s="2"/>
      <c r="H8" s="9"/>
      <c r="I8" s="2"/>
      <c r="J8" s="2"/>
      <c r="K8" s="2"/>
      <c r="L8" s="2"/>
      <c r="M8" s="2"/>
      <c r="N8" s="2"/>
    </row>
    <row r="9" spans="1:14" ht="17.25">
      <c r="A9" s="2"/>
      <c r="B9" s="2"/>
      <c r="C9" s="2"/>
      <c r="D9" s="2"/>
      <c r="E9" s="2"/>
      <c r="F9" s="126" t="s">
        <v>18</v>
      </c>
      <c r="G9" s="127"/>
      <c r="H9" s="127"/>
      <c r="I9" s="127"/>
      <c r="J9" s="127"/>
      <c r="K9" s="127"/>
      <c r="L9" s="127"/>
      <c r="M9" s="2"/>
      <c r="N9" s="2"/>
    </row>
    <row r="10" spans="1:14" ht="15.95" customHeight="1">
      <c r="A10" s="2"/>
      <c r="B10" s="2"/>
      <c r="C10" s="2"/>
      <c r="D10" s="2"/>
      <c r="E10" s="2"/>
      <c r="F10" s="128" t="s">
        <v>19</v>
      </c>
      <c r="G10" s="128"/>
      <c r="H10" s="128"/>
      <c r="I10" s="128"/>
      <c r="J10" s="128"/>
      <c r="K10" s="128"/>
      <c r="L10" s="128"/>
      <c r="M10" s="2"/>
      <c r="N10" s="2"/>
    </row>
    <row r="11" spans="1:14">
      <c r="A11" s="2"/>
      <c r="B11" s="2"/>
      <c r="C11" s="2"/>
      <c r="D11" s="2"/>
      <c r="E11" s="2"/>
      <c r="F11" s="129"/>
      <c r="G11" s="129"/>
      <c r="H11" s="129"/>
      <c r="I11" s="129"/>
      <c r="J11" s="129"/>
      <c r="K11" s="129"/>
      <c r="L11" s="129"/>
      <c r="M11" s="2"/>
      <c r="N11" s="2"/>
    </row>
    <row r="12" spans="1:14">
      <c r="A12" s="2"/>
      <c r="B12" s="2"/>
      <c r="C12" s="2"/>
      <c r="D12" s="2"/>
      <c r="E12" s="2"/>
      <c r="F12" s="130" t="s">
        <v>20</v>
      </c>
      <c r="G12" s="131"/>
      <c r="H12" s="131"/>
      <c r="I12" s="131"/>
      <c r="J12" s="131"/>
      <c r="K12" s="131"/>
      <c r="L12" s="131"/>
      <c r="M12" s="2"/>
      <c r="N12" s="2"/>
    </row>
    <row r="13" spans="1:14">
      <c r="A13" s="2"/>
      <c r="B13" s="2"/>
      <c r="C13" s="2"/>
      <c r="D13" s="2"/>
      <c r="E13" s="2"/>
      <c r="F13" s="130" t="s">
        <v>21</v>
      </c>
      <c r="G13" s="131"/>
      <c r="H13" s="131"/>
      <c r="I13" s="131"/>
      <c r="J13" s="131"/>
      <c r="K13" s="131"/>
      <c r="L13" s="131"/>
      <c r="M13" s="2"/>
      <c r="N13" s="2"/>
    </row>
    <row r="14" spans="1:14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6.25" thickBot="1">
      <c r="A16" s="2"/>
      <c r="B16" s="10" t="s">
        <v>1</v>
      </c>
      <c r="C16" s="59">
        <f>F36</f>
        <v>315000</v>
      </c>
      <c r="D16" s="60"/>
      <c r="E16" s="60"/>
      <c r="F16" s="40" t="s">
        <v>14</v>
      </c>
      <c r="G16" s="41"/>
      <c r="H16" s="41"/>
      <c r="I16" s="41"/>
      <c r="J16" s="41"/>
      <c r="K16" s="11"/>
      <c r="L16" s="11"/>
      <c r="M16" s="2"/>
      <c r="N16" s="2"/>
    </row>
    <row r="17" spans="1:14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  <c r="M20" s="2"/>
      <c r="N20" s="2"/>
    </row>
    <row r="21" spans="1:14" ht="18" customHeight="1">
      <c r="A21" s="2"/>
      <c r="B21" s="116" t="s">
        <v>22</v>
      </c>
      <c r="C21" s="117"/>
      <c r="D21" s="32">
        <v>1</v>
      </c>
      <c r="E21" s="33">
        <v>58000</v>
      </c>
      <c r="F21" s="17">
        <f t="shared" ref="F21:F31" si="0">IF(B21="","",+D21*E21)</f>
        <v>58000</v>
      </c>
      <c r="G21" s="118"/>
      <c r="H21" s="119"/>
      <c r="I21" s="119"/>
      <c r="J21" s="119"/>
      <c r="K21" s="120"/>
      <c r="L21" s="2"/>
      <c r="M21" s="2"/>
      <c r="N21" s="2"/>
    </row>
    <row r="22" spans="1:14" ht="18" customHeight="1">
      <c r="A22" s="2"/>
      <c r="B22" s="97" t="s">
        <v>23</v>
      </c>
      <c r="C22" s="98"/>
      <c r="D22" s="34">
        <v>3</v>
      </c>
      <c r="E22" s="35">
        <v>68000</v>
      </c>
      <c r="F22" s="17">
        <f t="shared" si="0"/>
        <v>204000</v>
      </c>
      <c r="G22" s="99"/>
      <c r="H22" s="100"/>
      <c r="I22" s="100"/>
      <c r="J22" s="100"/>
      <c r="K22" s="101"/>
      <c r="L22" s="2"/>
      <c r="M22" s="2"/>
      <c r="N22" s="2"/>
    </row>
    <row r="23" spans="1:14" ht="18" customHeight="1">
      <c r="A23" s="2"/>
      <c r="B23" s="97" t="s">
        <v>15</v>
      </c>
      <c r="C23" s="98"/>
      <c r="D23" s="34">
        <v>2</v>
      </c>
      <c r="E23" s="35">
        <v>25000</v>
      </c>
      <c r="F23" s="17">
        <f t="shared" si="0"/>
        <v>50000</v>
      </c>
      <c r="G23" s="99"/>
      <c r="H23" s="100"/>
      <c r="I23" s="100"/>
      <c r="J23" s="100"/>
      <c r="K23" s="101"/>
      <c r="L23" s="2"/>
      <c r="M23" s="2"/>
      <c r="N23" s="2"/>
    </row>
    <row r="24" spans="1:14" ht="18" customHeight="1">
      <c r="A24" s="2"/>
      <c r="B24" s="97"/>
      <c r="C24" s="98"/>
      <c r="D24" s="34"/>
      <c r="E24" s="35"/>
      <c r="F24" s="17" t="str">
        <f t="shared" si="0"/>
        <v/>
      </c>
      <c r="G24" s="99"/>
      <c r="H24" s="100"/>
      <c r="I24" s="100"/>
      <c r="J24" s="100"/>
      <c r="K24" s="101"/>
      <c r="L24" s="2"/>
      <c r="M24" s="2"/>
      <c r="N24" s="2"/>
    </row>
    <row r="25" spans="1:14" ht="18" customHeight="1">
      <c r="A25" s="2"/>
      <c r="B25" s="97"/>
      <c r="C25" s="98"/>
      <c r="D25" s="34"/>
      <c r="E25" s="35"/>
      <c r="F25" s="17" t="str">
        <f t="shared" si="0"/>
        <v/>
      </c>
      <c r="G25" s="99"/>
      <c r="H25" s="100"/>
      <c r="I25" s="100"/>
      <c r="J25" s="100"/>
      <c r="K25" s="101"/>
      <c r="L25" s="2"/>
      <c r="M25" s="2"/>
      <c r="N25" s="2"/>
    </row>
    <row r="26" spans="1:14" ht="18" customHeight="1">
      <c r="A26" s="2"/>
      <c r="B26" s="97"/>
      <c r="C26" s="98"/>
      <c r="D26" s="34"/>
      <c r="E26" s="35"/>
      <c r="F26" s="17" t="str">
        <f t="shared" si="0"/>
        <v/>
      </c>
      <c r="G26" s="99"/>
      <c r="H26" s="100"/>
      <c r="I26" s="100"/>
      <c r="J26" s="100"/>
      <c r="K26" s="101"/>
      <c r="L26" s="2"/>
      <c r="M26" s="2"/>
      <c r="N26" s="2"/>
    </row>
    <row r="27" spans="1:14" ht="18" customHeight="1">
      <c r="A27" s="2"/>
      <c r="B27" s="97"/>
      <c r="C27" s="98"/>
      <c r="D27" s="34"/>
      <c r="E27" s="35"/>
      <c r="F27" s="17" t="str">
        <f t="shared" si="0"/>
        <v/>
      </c>
      <c r="G27" s="99"/>
      <c r="H27" s="100"/>
      <c r="I27" s="100"/>
      <c r="J27" s="100"/>
      <c r="K27" s="101"/>
      <c r="L27" s="2"/>
      <c r="M27" s="2"/>
      <c r="N27" s="2"/>
    </row>
    <row r="28" spans="1:14" ht="18" customHeight="1">
      <c r="A28" s="2"/>
      <c r="B28" s="97"/>
      <c r="C28" s="98"/>
      <c r="D28" s="34"/>
      <c r="E28" s="35"/>
      <c r="F28" s="17" t="str">
        <f t="shared" si="0"/>
        <v/>
      </c>
      <c r="G28" s="99"/>
      <c r="H28" s="100"/>
      <c r="I28" s="100"/>
      <c r="J28" s="100"/>
      <c r="K28" s="101"/>
      <c r="L28" s="2"/>
      <c r="M28" s="2"/>
      <c r="N28" s="2"/>
    </row>
    <row r="29" spans="1:14" ht="18" customHeight="1">
      <c r="A29" s="2"/>
      <c r="B29" s="97"/>
      <c r="C29" s="98"/>
      <c r="D29" s="34"/>
      <c r="E29" s="35"/>
      <c r="F29" s="17" t="str">
        <f t="shared" si="0"/>
        <v/>
      </c>
      <c r="G29" s="99"/>
      <c r="H29" s="100"/>
      <c r="I29" s="100"/>
      <c r="J29" s="100"/>
      <c r="K29" s="101"/>
      <c r="L29" s="2"/>
      <c r="M29" s="2"/>
      <c r="N29" s="2"/>
    </row>
    <row r="30" spans="1:14" ht="18" customHeight="1">
      <c r="A30" s="2"/>
      <c r="B30" s="97"/>
      <c r="C30" s="98"/>
      <c r="D30" s="34"/>
      <c r="E30" s="35"/>
      <c r="F30" s="17" t="str">
        <f t="shared" si="0"/>
        <v/>
      </c>
      <c r="G30" s="99"/>
      <c r="H30" s="100"/>
      <c r="I30" s="100"/>
      <c r="J30" s="100"/>
      <c r="K30" s="101"/>
      <c r="L30" s="2"/>
      <c r="M30" s="2"/>
      <c r="N30" s="2"/>
    </row>
    <row r="31" spans="1:14" ht="18" customHeight="1" thickBot="1">
      <c r="A31" s="2"/>
      <c r="B31" s="102"/>
      <c r="C31" s="103"/>
      <c r="D31" s="36"/>
      <c r="E31" s="37"/>
      <c r="F31" s="22" t="str">
        <f t="shared" si="0"/>
        <v/>
      </c>
      <c r="G31" s="104"/>
      <c r="H31" s="105"/>
      <c r="I31" s="105"/>
      <c r="J31" s="105"/>
      <c r="K31" s="106"/>
      <c r="L31" s="2"/>
      <c r="M31" s="2"/>
      <c r="N31" s="2"/>
    </row>
    <row r="32" spans="1:14" ht="18" customHeight="1" thickTop="1">
      <c r="A32" s="2"/>
      <c r="B32" s="76" t="s">
        <v>7</v>
      </c>
      <c r="C32" s="77"/>
      <c r="D32" s="77"/>
      <c r="E32" s="78"/>
      <c r="F32" s="23">
        <f>SUM(F21:F31)</f>
        <v>312000</v>
      </c>
      <c r="G32" s="107"/>
      <c r="H32" s="108"/>
      <c r="I32" s="108"/>
      <c r="J32" s="108"/>
      <c r="K32" s="109"/>
      <c r="L32" s="2"/>
      <c r="M32" s="2"/>
      <c r="N32" s="2"/>
    </row>
    <row r="33" spans="1:14" ht="18" customHeight="1">
      <c r="A33" s="2"/>
      <c r="B33" s="88" t="s">
        <v>8</v>
      </c>
      <c r="C33" s="89"/>
      <c r="D33" s="89"/>
      <c r="E33" s="90"/>
      <c r="F33" s="38">
        <v>12000</v>
      </c>
      <c r="G33" s="110"/>
      <c r="H33" s="111"/>
      <c r="I33" s="111"/>
      <c r="J33" s="111"/>
      <c r="K33" s="112"/>
      <c r="L33" s="2"/>
      <c r="M33" s="2"/>
      <c r="N33" s="2"/>
    </row>
    <row r="34" spans="1:14" ht="18" customHeight="1" thickBot="1">
      <c r="A34" s="2"/>
      <c r="B34" s="91" t="s">
        <v>9</v>
      </c>
      <c r="C34" s="92"/>
      <c r="D34" s="92"/>
      <c r="E34" s="93"/>
      <c r="F34" s="25">
        <f>F32-F33</f>
        <v>300000</v>
      </c>
      <c r="G34" s="110"/>
      <c r="H34" s="111"/>
      <c r="I34" s="111"/>
      <c r="J34" s="111"/>
      <c r="K34" s="112"/>
      <c r="L34" s="2"/>
      <c r="M34" s="2"/>
      <c r="N34" s="2"/>
    </row>
    <row r="35" spans="1:14" ht="18" customHeight="1" thickTop="1">
      <c r="A35" s="2"/>
      <c r="B35" s="76" t="s">
        <v>10</v>
      </c>
      <c r="C35" s="77"/>
      <c r="D35" s="77"/>
      <c r="E35" s="78"/>
      <c r="F35" s="26">
        <f>TRUNC(F34*0.05)</f>
        <v>15000</v>
      </c>
      <c r="G35" s="110"/>
      <c r="H35" s="111"/>
      <c r="I35" s="111"/>
      <c r="J35" s="111"/>
      <c r="K35" s="112"/>
      <c r="L35" s="14"/>
      <c r="M35" s="2"/>
      <c r="N35" s="2"/>
    </row>
    <row r="36" spans="1:14" ht="18" customHeight="1" thickBot="1">
      <c r="A36" s="2"/>
      <c r="B36" s="94" t="s">
        <v>11</v>
      </c>
      <c r="C36" s="95"/>
      <c r="D36" s="95"/>
      <c r="E36" s="96"/>
      <c r="F36" s="27">
        <f>F34+F35</f>
        <v>315000</v>
      </c>
      <c r="G36" s="113"/>
      <c r="H36" s="114"/>
      <c r="I36" s="114"/>
      <c r="J36" s="114"/>
      <c r="K36" s="115"/>
      <c r="L36" s="14"/>
      <c r="M36" s="2"/>
      <c r="N36" s="2"/>
    </row>
    <row r="37" spans="1:14">
      <c r="A37" s="2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  <c r="N37" s="2"/>
    </row>
    <row r="38" spans="1:1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>
      <c r="A39" s="2"/>
      <c r="B39" s="2"/>
      <c r="C39" s="2"/>
      <c r="D39" s="2"/>
      <c r="E39" s="2"/>
      <c r="F39" s="5"/>
      <c r="G39" s="2"/>
      <c r="H39" s="2"/>
      <c r="I39" s="2"/>
      <c r="J39" s="2"/>
      <c r="K39" s="2"/>
      <c r="L39" s="2"/>
      <c r="M39" s="2"/>
      <c r="N39" s="2"/>
    </row>
    <row r="40" spans="1:1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</sheetData>
  <sheetProtection password="C710" sheet="1" objects="1" scenarios="1"/>
  <mergeCells count="39">
    <mergeCell ref="B23:C23"/>
    <mergeCell ref="G23:K23"/>
    <mergeCell ref="B21:C21"/>
    <mergeCell ref="G21:K21"/>
    <mergeCell ref="A3:L3"/>
    <mergeCell ref="B5:C7"/>
    <mergeCell ref="B8:C8"/>
    <mergeCell ref="F9:L9"/>
    <mergeCell ref="F10:L11"/>
    <mergeCell ref="F12:L12"/>
    <mergeCell ref="F13:L13"/>
    <mergeCell ref="C16:E16"/>
    <mergeCell ref="F16:J16"/>
    <mergeCell ref="B20:C20"/>
    <mergeCell ref="G20:K20"/>
    <mergeCell ref="B22:C22"/>
    <mergeCell ref="G22:K22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B31:C31"/>
    <mergeCell ref="G31:K31"/>
    <mergeCell ref="B32:E32"/>
    <mergeCell ref="G32:K36"/>
    <mergeCell ref="B33:E33"/>
    <mergeCell ref="B34:E34"/>
    <mergeCell ref="B35:E35"/>
    <mergeCell ref="B36:E36"/>
  </mergeCells>
  <phoneticPr fontId="1"/>
  <dataValidations count="2">
    <dataValidation imeMode="on" allowBlank="1" showInputMessage="1" showErrorMessage="1" sqref="B5:C8 G21:K31 B21:C31 F9:L11"/>
    <dataValidation imeMode="off" allowBlank="1" showInputMessage="1" showErrorMessage="1" sqref="K2 B2 F33 D21:E31 F12:L13"/>
  </dataValidations>
  <printOptions horizontalCentered="1"/>
  <pageMargins left="0.39370078740157483" right="0.39370078740157483" top="0.39370078740157483" bottom="0.39370078740157483" header="0" footer="0"/>
  <pageSetup paperSize="0" orientation="portrait" horizontalDpi="4294967292" verticalDpi="4294967292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26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3:C23"/>
    <mergeCell ref="G23:K23"/>
    <mergeCell ref="B20:C20"/>
    <mergeCell ref="G20:K20"/>
    <mergeCell ref="B21:C21"/>
    <mergeCell ref="G21:K21"/>
    <mergeCell ref="B22:C22"/>
    <mergeCell ref="G22:K22"/>
    <mergeCell ref="F10:L11"/>
    <mergeCell ref="F12:L12"/>
    <mergeCell ref="F13:L13"/>
    <mergeCell ref="C16:E16"/>
    <mergeCell ref="F16:J16"/>
    <mergeCell ref="A3:L3"/>
    <mergeCell ref="B5:C7"/>
    <mergeCell ref="B8:C8"/>
    <mergeCell ref="F9:L9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6564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5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6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5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26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23:C23"/>
    <mergeCell ref="G23:K23"/>
    <mergeCell ref="B21:C21"/>
    <mergeCell ref="G21:K21"/>
    <mergeCell ref="A3:L3"/>
    <mergeCell ref="B5:C7"/>
    <mergeCell ref="B8:C8"/>
    <mergeCell ref="F9:L9"/>
    <mergeCell ref="F10:L11"/>
    <mergeCell ref="F12:L12"/>
    <mergeCell ref="F13:L13"/>
    <mergeCell ref="C16:E16"/>
    <mergeCell ref="F16:J16"/>
    <mergeCell ref="B20:C20"/>
    <mergeCell ref="G20:K20"/>
    <mergeCell ref="B22:C22"/>
    <mergeCell ref="G22:K22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B31:C31"/>
    <mergeCell ref="G31:K31"/>
    <mergeCell ref="B32:E32"/>
    <mergeCell ref="G32:K36"/>
    <mergeCell ref="B33:E33"/>
    <mergeCell ref="B34:E34"/>
    <mergeCell ref="B35:E35"/>
    <mergeCell ref="B36:E36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540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1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2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4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26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3:C23"/>
    <mergeCell ref="G23:K23"/>
    <mergeCell ref="B20:C20"/>
    <mergeCell ref="G20:K20"/>
    <mergeCell ref="B21:C21"/>
    <mergeCell ref="G21:K21"/>
    <mergeCell ref="B22:C22"/>
    <mergeCell ref="G22:K22"/>
    <mergeCell ref="F10:L11"/>
    <mergeCell ref="F12:L12"/>
    <mergeCell ref="F13:L13"/>
    <mergeCell ref="C16:E16"/>
    <mergeCell ref="F16:J16"/>
    <mergeCell ref="A3:L3"/>
    <mergeCell ref="B5:C7"/>
    <mergeCell ref="B8:C8"/>
    <mergeCell ref="F9:L9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6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7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8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28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23:C23"/>
    <mergeCell ref="G23:K23"/>
    <mergeCell ref="B21:C21"/>
    <mergeCell ref="G21:K21"/>
    <mergeCell ref="A3:L3"/>
    <mergeCell ref="B5:C7"/>
    <mergeCell ref="B8:C8"/>
    <mergeCell ref="F9:L9"/>
    <mergeCell ref="F10:L11"/>
    <mergeCell ref="F12:L12"/>
    <mergeCell ref="F13:L13"/>
    <mergeCell ref="C16:E16"/>
    <mergeCell ref="F16:J16"/>
    <mergeCell ref="B20:C20"/>
    <mergeCell ref="G20:K20"/>
    <mergeCell ref="B22:C22"/>
    <mergeCell ref="G22:K22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B31:C31"/>
    <mergeCell ref="G31:K31"/>
    <mergeCell ref="B32:E32"/>
    <mergeCell ref="G32:K36"/>
    <mergeCell ref="B33:E33"/>
    <mergeCell ref="B34:E34"/>
    <mergeCell ref="B35:E35"/>
    <mergeCell ref="B36:E36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3972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3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4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28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3:C23"/>
    <mergeCell ref="G23:K23"/>
    <mergeCell ref="B20:C20"/>
    <mergeCell ref="G20:K20"/>
    <mergeCell ref="B21:C21"/>
    <mergeCell ref="G21:K21"/>
    <mergeCell ref="B22:C22"/>
    <mergeCell ref="G22:K22"/>
    <mergeCell ref="F10:L11"/>
    <mergeCell ref="F12:L12"/>
    <mergeCell ref="F13:L13"/>
    <mergeCell ref="C16:E16"/>
    <mergeCell ref="F16:J16"/>
    <mergeCell ref="A3:L3"/>
    <mergeCell ref="B5:C7"/>
    <mergeCell ref="B8:C8"/>
    <mergeCell ref="F9:L9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948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9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0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26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23:C23"/>
    <mergeCell ref="G23:K23"/>
    <mergeCell ref="B21:C21"/>
    <mergeCell ref="G21:K21"/>
    <mergeCell ref="A3:L3"/>
    <mergeCell ref="B5:C7"/>
    <mergeCell ref="B8:C8"/>
    <mergeCell ref="F9:L9"/>
    <mergeCell ref="F10:L11"/>
    <mergeCell ref="F12:L12"/>
    <mergeCell ref="F13:L13"/>
    <mergeCell ref="C16:E16"/>
    <mergeCell ref="F16:J16"/>
    <mergeCell ref="B20:C20"/>
    <mergeCell ref="G20:K20"/>
    <mergeCell ref="B22:C22"/>
    <mergeCell ref="G22:K22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B31:C31"/>
    <mergeCell ref="G31:K31"/>
    <mergeCell ref="B32:E32"/>
    <mergeCell ref="G32:K36"/>
    <mergeCell ref="B33:E33"/>
    <mergeCell ref="B34:E34"/>
    <mergeCell ref="B35:E35"/>
    <mergeCell ref="B36:E36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4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5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6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0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26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3:C23"/>
    <mergeCell ref="G23:K23"/>
    <mergeCell ref="B20:C20"/>
    <mergeCell ref="G20:K20"/>
    <mergeCell ref="B21:C21"/>
    <mergeCell ref="G21:K21"/>
    <mergeCell ref="B22:C22"/>
    <mergeCell ref="G22:K22"/>
    <mergeCell ref="F10:L11"/>
    <mergeCell ref="F12:L12"/>
    <mergeCell ref="F13:L13"/>
    <mergeCell ref="C16:E16"/>
    <mergeCell ref="F16:J16"/>
    <mergeCell ref="A3:L3"/>
    <mergeCell ref="B5:C7"/>
    <mergeCell ref="B8:C8"/>
    <mergeCell ref="F9:L9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0900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1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2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9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27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23:C23"/>
    <mergeCell ref="G23:K23"/>
    <mergeCell ref="B21:C21"/>
    <mergeCell ref="G21:K21"/>
    <mergeCell ref="A3:L3"/>
    <mergeCell ref="B5:C7"/>
    <mergeCell ref="B8:C8"/>
    <mergeCell ref="F9:L9"/>
    <mergeCell ref="F10:L11"/>
    <mergeCell ref="F12:L12"/>
    <mergeCell ref="F13:L13"/>
    <mergeCell ref="C16:E16"/>
    <mergeCell ref="F16:J16"/>
    <mergeCell ref="B20:C20"/>
    <mergeCell ref="G20:K20"/>
    <mergeCell ref="B22:C22"/>
    <mergeCell ref="G22:K22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B31:C31"/>
    <mergeCell ref="G31:K31"/>
    <mergeCell ref="B32:E32"/>
    <mergeCell ref="G32:K36"/>
    <mergeCell ref="B33:E33"/>
    <mergeCell ref="B34:E34"/>
    <mergeCell ref="B35:E35"/>
    <mergeCell ref="B36:E36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876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7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8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27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32:E32"/>
    <mergeCell ref="G32:K36"/>
    <mergeCell ref="B33:E33"/>
    <mergeCell ref="B34:E34"/>
    <mergeCell ref="B35:E35"/>
    <mergeCell ref="B36:E36"/>
    <mergeCell ref="B30:C30"/>
    <mergeCell ref="G30:K30"/>
    <mergeCell ref="B31:C31"/>
    <mergeCell ref="G31:K31"/>
    <mergeCell ref="B28:C28"/>
    <mergeCell ref="G28:K28"/>
    <mergeCell ref="B29:C29"/>
    <mergeCell ref="G29:K29"/>
    <mergeCell ref="B26:C26"/>
    <mergeCell ref="G26:K26"/>
    <mergeCell ref="B27:C27"/>
    <mergeCell ref="G27:K27"/>
    <mergeCell ref="B24:C24"/>
    <mergeCell ref="G24:K24"/>
    <mergeCell ref="B25:C25"/>
    <mergeCell ref="G25:K25"/>
    <mergeCell ref="B23:C23"/>
    <mergeCell ref="G23:K23"/>
    <mergeCell ref="B20:C20"/>
    <mergeCell ref="G20:K20"/>
    <mergeCell ref="B21:C21"/>
    <mergeCell ref="G21:K21"/>
    <mergeCell ref="B22:C22"/>
    <mergeCell ref="G22:K22"/>
    <mergeCell ref="F10:L11"/>
    <mergeCell ref="F12:L12"/>
    <mergeCell ref="F13:L13"/>
    <mergeCell ref="C16:E16"/>
    <mergeCell ref="F16:J16"/>
    <mergeCell ref="A3:L3"/>
    <mergeCell ref="B5:C7"/>
    <mergeCell ref="B8:C8"/>
    <mergeCell ref="F9:L9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852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3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4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pageSetUpPr autoPageBreaks="0" fitToPage="1"/>
  </sheetPr>
  <dimension ref="A1:L39"/>
  <sheetViews>
    <sheetView showGridLines="0" showRowColHeaders="0" zoomScale="75" workbookViewId="0">
      <pane ySplit="1" topLeftCell="A2" activePane="bottomLeft" state="frozen"/>
      <selection activeCell="F12" sqref="F12:L12"/>
      <selection pane="bottomLeft" activeCell="B2" sqref="B2"/>
    </sheetView>
  </sheetViews>
  <sheetFormatPr defaultColWidth="8.625" defaultRowHeight="14.25"/>
  <cols>
    <col min="1" max="1" width="3.625" style="28" customWidth="1"/>
    <col min="2" max="2" width="10.625" style="28" customWidth="1"/>
    <col min="3" max="3" width="14.625" style="28" customWidth="1"/>
    <col min="4" max="4" width="6.125" style="28" customWidth="1"/>
    <col min="5" max="6" width="8.625" style="28" customWidth="1"/>
    <col min="7" max="9" width="1.625" style="28" customWidth="1"/>
    <col min="10" max="10" width="3.5" style="28" customWidth="1"/>
    <col min="11" max="11" width="16.125" style="28" customWidth="1"/>
    <col min="12" max="13" width="2.625" style="28" customWidth="1"/>
    <col min="14" max="16384" width="8.625" style="28"/>
  </cols>
  <sheetData>
    <row r="1" spans="1:12" ht="3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>
        <v>0</v>
      </c>
      <c r="C2" s="2"/>
      <c r="D2" s="2"/>
      <c r="E2" s="2"/>
      <c r="F2" s="2"/>
      <c r="G2" s="5"/>
      <c r="H2" s="6"/>
      <c r="I2" s="5"/>
      <c r="J2" s="6"/>
      <c r="K2" s="7" t="s">
        <v>24</v>
      </c>
      <c r="L2" s="6"/>
    </row>
    <row r="3" spans="1:12" ht="42" customHeigh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44"/>
      <c r="C5" s="45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45"/>
      <c r="C6" s="45"/>
      <c r="D6" s="2"/>
      <c r="E6" s="5"/>
      <c r="F6" s="2"/>
      <c r="G6" s="2"/>
      <c r="H6" s="2"/>
      <c r="I6" s="2"/>
      <c r="J6" s="2"/>
      <c r="K6" s="2"/>
      <c r="L6" s="2"/>
    </row>
    <row r="7" spans="1:12">
      <c r="A7" s="2"/>
      <c r="B7" s="45"/>
      <c r="C7" s="45"/>
      <c r="D7" s="2"/>
      <c r="E7" s="2"/>
      <c r="F7" s="2"/>
      <c r="G7" s="2"/>
      <c r="H7" s="2"/>
      <c r="I7" s="2"/>
      <c r="J7" s="2"/>
      <c r="K7" s="2"/>
      <c r="L7" s="2"/>
    </row>
    <row r="8" spans="1:12" ht="18.75">
      <c r="A8" s="2"/>
      <c r="B8" s="46"/>
      <c r="C8" s="47"/>
      <c r="D8" s="8" t="s">
        <v>0</v>
      </c>
      <c r="E8" s="2"/>
      <c r="F8" s="2"/>
      <c r="G8" s="2"/>
      <c r="H8" s="9"/>
      <c r="I8" s="2"/>
      <c r="J8" s="2"/>
      <c r="K8" s="2"/>
      <c r="L8" s="2"/>
    </row>
    <row r="9" spans="1:12" ht="17.25">
      <c r="A9" s="2"/>
      <c r="B9" s="2"/>
      <c r="C9" s="2"/>
      <c r="D9" s="2"/>
      <c r="E9" s="2"/>
      <c r="F9" s="48" t="str">
        <f>IF(納品書!F9="","",納品書!F9)</f>
        <v/>
      </c>
      <c r="G9" s="49"/>
      <c r="H9" s="49"/>
      <c r="I9" s="49"/>
      <c r="J9" s="49"/>
      <c r="K9" s="49"/>
      <c r="L9" s="49"/>
    </row>
    <row r="10" spans="1:12">
      <c r="A10" s="2"/>
      <c r="B10" s="2"/>
      <c r="C10" s="2"/>
      <c r="D10" s="2"/>
      <c r="E10" s="2"/>
      <c r="F10" s="55" t="str">
        <f>IF(納品書!F10="","",納品書!F10)</f>
        <v/>
      </c>
      <c r="G10" s="56"/>
      <c r="H10" s="56"/>
      <c r="I10" s="56"/>
      <c r="J10" s="56"/>
      <c r="K10" s="56"/>
      <c r="L10" s="56"/>
    </row>
    <row r="11" spans="1:12">
      <c r="A11" s="2"/>
      <c r="B11" s="2"/>
      <c r="C11" s="2"/>
      <c r="D11" s="2"/>
      <c r="E11" s="2"/>
      <c r="F11" s="56" t="str">
        <f>IF(納品書!F11="","",納品書!F11)</f>
        <v/>
      </c>
      <c r="G11" s="56"/>
      <c r="H11" s="56"/>
      <c r="I11" s="56"/>
      <c r="J11" s="56"/>
      <c r="K11" s="56"/>
      <c r="L11" s="56"/>
    </row>
    <row r="12" spans="1:12">
      <c r="A12" s="2"/>
      <c r="B12" s="2"/>
      <c r="C12" s="2"/>
      <c r="D12" s="2"/>
      <c r="E12" s="2"/>
      <c r="F12" s="57" t="str">
        <f>IF(納品書!F12="","",納品書!F12)</f>
        <v/>
      </c>
      <c r="G12" s="58"/>
      <c r="H12" s="58"/>
      <c r="I12" s="58"/>
      <c r="J12" s="58"/>
      <c r="K12" s="58"/>
      <c r="L12" s="58"/>
    </row>
    <row r="13" spans="1:12">
      <c r="A13" s="2"/>
      <c r="B13" s="2"/>
      <c r="C13" s="2"/>
      <c r="D13" s="2"/>
      <c r="E13" s="2"/>
      <c r="F13" s="57" t="str">
        <f>IF(納品書!F13="","",納品書!F13)</f>
        <v/>
      </c>
      <c r="G13" s="58"/>
      <c r="H13" s="58"/>
      <c r="I13" s="58"/>
      <c r="J13" s="58"/>
      <c r="K13" s="58"/>
      <c r="L13" s="58"/>
    </row>
    <row r="14" spans="1:12">
      <c r="A14" s="2"/>
      <c r="B14" s="6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6.25" thickBot="1">
      <c r="A16" s="2"/>
      <c r="B16" s="10" t="s">
        <v>1</v>
      </c>
      <c r="C16" s="59">
        <f>F36</f>
        <v>0</v>
      </c>
      <c r="D16" s="60"/>
      <c r="E16" s="60"/>
      <c r="F16" s="40" t="s">
        <v>27</v>
      </c>
      <c r="G16" s="41"/>
      <c r="H16" s="41"/>
      <c r="I16" s="41"/>
      <c r="J16" s="41"/>
      <c r="K16" s="11"/>
      <c r="L16" s="11"/>
    </row>
    <row r="17" spans="1:12" ht="1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8.75" customHeight="1">
      <c r="A20" s="2"/>
      <c r="B20" s="61" t="s">
        <v>2</v>
      </c>
      <c r="C20" s="62"/>
      <c r="D20" s="12" t="s">
        <v>3</v>
      </c>
      <c r="E20" s="12" t="s">
        <v>4</v>
      </c>
      <c r="F20" s="13" t="s">
        <v>5</v>
      </c>
      <c r="G20" s="63" t="s">
        <v>6</v>
      </c>
      <c r="H20" s="64"/>
      <c r="I20" s="64"/>
      <c r="J20" s="64"/>
      <c r="K20" s="65"/>
      <c r="L20" s="14"/>
    </row>
    <row r="21" spans="1:12" ht="18" customHeight="1">
      <c r="A21" s="2"/>
      <c r="B21" s="66"/>
      <c r="C21" s="67"/>
      <c r="D21" s="15"/>
      <c r="E21" s="16"/>
      <c r="F21" s="17" t="str">
        <f t="shared" ref="F21:F31" si="0">IF(B21="","",+D21*E21)</f>
        <v/>
      </c>
      <c r="G21" s="68"/>
      <c r="H21" s="69"/>
      <c r="I21" s="69"/>
      <c r="J21" s="69"/>
      <c r="K21" s="70"/>
      <c r="L21" s="2"/>
    </row>
    <row r="22" spans="1:12" ht="18" customHeight="1">
      <c r="A22" s="2"/>
      <c r="B22" s="50"/>
      <c r="C22" s="51"/>
      <c r="D22" s="18"/>
      <c r="E22" s="19"/>
      <c r="F22" s="17" t="str">
        <f t="shared" si="0"/>
        <v/>
      </c>
      <c r="G22" s="52"/>
      <c r="H22" s="53"/>
      <c r="I22" s="53"/>
      <c r="J22" s="53"/>
      <c r="K22" s="54"/>
      <c r="L22" s="2"/>
    </row>
    <row r="23" spans="1:12" ht="18" customHeight="1">
      <c r="A23" s="2"/>
      <c r="B23" s="50"/>
      <c r="C23" s="51"/>
      <c r="D23" s="18"/>
      <c r="E23" s="19"/>
      <c r="F23" s="17" t="str">
        <f t="shared" si="0"/>
        <v/>
      </c>
      <c r="G23" s="52"/>
      <c r="H23" s="53"/>
      <c r="I23" s="53"/>
      <c r="J23" s="53"/>
      <c r="K23" s="54"/>
      <c r="L23" s="2"/>
    </row>
    <row r="24" spans="1:12" ht="18" customHeight="1">
      <c r="A24" s="2"/>
      <c r="B24" s="50"/>
      <c r="C24" s="51"/>
      <c r="D24" s="18"/>
      <c r="E24" s="19"/>
      <c r="F24" s="17" t="str">
        <f t="shared" si="0"/>
        <v/>
      </c>
      <c r="G24" s="52"/>
      <c r="H24" s="53"/>
      <c r="I24" s="53"/>
      <c r="J24" s="53"/>
      <c r="K24" s="54"/>
      <c r="L24" s="2"/>
    </row>
    <row r="25" spans="1:12" ht="18" customHeight="1">
      <c r="A25" s="2"/>
      <c r="B25" s="50"/>
      <c r="C25" s="51"/>
      <c r="D25" s="18"/>
      <c r="E25" s="19"/>
      <c r="F25" s="17" t="str">
        <f t="shared" si="0"/>
        <v/>
      </c>
      <c r="G25" s="52"/>
      <c r="H25" s="53"/>
      <c r="I25" s="53"/>
      <c r="J25" s="53"/>
      <c r="K25" s="54"/>
      <c r="L25" s="2"/>
    </row>
    <row r="26" spans="1:12" ht="18" customHeight="1">
      <c r="A26" s="2"/>
      <c r="B26" s="50"/>
      <c r="C26" s="51"/>
      <c r="D26" s="18"/>
      <c r="E26" s="19"/>
      <c r="F26" s="17" t="str">
        <f t="shared" si="0"/>
        <v/>
      </c>
      <c r="G26" s="52"/>
      <c r="H26" s="53"/>
      <c r="I26" s="53"/>
      <c r="J26" s="53"/>
      <c r="K26" s="54"/>
      <c r="L26" s="2"/>
    </row>
    <row r="27" spans="1:12" ht="18" customHeight="1">
      <c r="A27" s="2"/>
      <c r="B27" s="50"/>
      <c r="C27" s="51"/>
      <c r="D27" s="18"/>
      <c r="E27" s="19"/>
      <c r="F27" s="17" t="str">
        <f t="shared" si="0"/>
        <v/>
      </c>
      <c r="G27" s="52"/>
      <c r="H27" s="53"/>
      <c r="I27" s="53"/>
      <c r="J27" s="53"/>
      <c r="K27" s="54"/>
      <c r="L27" s="2"/>
    </row>
    <row r="28" spans="1:12" ht="18" customHeight="1">
      <c r="A28" s="2"/>
      <c r="B28" s="50"/>
      <c r="C28" s="51"/>
      <c r="D28" s="18"/>
      <c r="E28" s="19"/>
      <c r="F28" s="17" t="str">
        <f t="shared" si="0"/>
        <v/>
      </c>
      <c r="G28" s="52"/>
      <c r="H28" s="53"/>
      <c r="I28" s="53"/>
      <c r="J28" s="53"/>
      <c r="K28" s="54"/>
      <c r="L28" s="2"/>
    </row>
    <row r="29" spans="1:12" ht="18" customHeight="1">
      <c r="A29" s="2"/>
      <c r="B29" s="50"/>
      <c r="C29" s="51"/>
      <c r="D29" s="18"/>
      <c r="E29" s="19"/>
      <c r="F29" s="17" t="str">
        <f t="shared" si="0"/>
        <v/>
      </c>
      <c r="G29" s="52"/>
      <c r="H29" s="53"/>
      <c r="I29" s="53"/>
      <c r="J29" s="53"/>
      <c r="K29" s="54"/>
      <c r="L29" s="2"/>
    </row>
    <row r="30" spans="1:12" ht="18" customHeight="1">
      <c r="A30" s="2"/>
      <c r="B30" s="50"/>
      <c r="C30" s="51"/>
      <c r="D30" s="18"/>
      <c r="E30" s="19"/>
      <c r="F30" s="17" t="str">
        <f t="shared" si="0"/>
        <v/>
      </c>
      <c r="G30" s="52"/>
      <c r="H30" s="53"/>
      <c r="I30" s="53"/>
      <c r="J30" s="53"/>
      <c r="K30" s="54"/>
      <c r="L30" s="2"/>
    </row>
    <row r="31" spans="1:12" ht="18" customHeight="1" thickBot="1">
      <c r="A31" s="2"/>
      <c r="B31" s="71"/>
      <c r="C31" s="72"/>
      <c r="D31" s="20"/>
      <c r="E31" s="21"/>
      <c r="F31" s="22" t="str">
        <f t="shared" si="0"/>
        <v/>
      </c>
      <c r="G31" s="73"/>
      <c r="H31" s="74"/>
      <c r="I31" s="74"/>
      <c r="J31" s="74"/>
      <c r="K31" s="75"/>
      <c r="L31" s="2"/>
    </row>
    <row r="32" spans="1:12" ht="18" customHeight="1" thickTop="1">
      <c r="A32" s="2"/>
      <c r="B32" s="76" t="s">
        <v>7</v>
      </c>
      <c r="C32" s="77"/>
      <c r="D32" s="77"/>
      <c r="E32" s="78"/>
      <c r="F32" s="23">
        <f>SUM(F21:F31)</f>
        <v>0</v>
      </c>
      <c r="G32" s="79"/>
      <c r="H32" s="80"/>
      <c r="I32" s="80"/>
      <c r="J32" s="80"/>
      <c r="K32" s="81"/>
      <c r="L32" s="2"/>
    </row>
    <row r="33" spans="1:12" ht="18" customHeight="1">
      <c r="A33" s="2"/>
      <c r="B33" s="88" t="s">
        <v>8</v>
      </c>
      <c r="C33" s="89"/>
      <c r="D33" s="89"/>
      <c r="E33" s="90"/>
      <c r="F33" s="24">
        <v>0</v>
      </c>
      <c r="G33" s="82"/>
      <c r="H33" s="83"/>
      <c r="I33" s="83"/>
      <c r="J33" s="83"/>
      <c r="K33" s="84"/>
      <c r="L33" s="2"/>
    </row>
    <row r="34" spans="1:12" ht="18" customHeight="1" thickBot="1">
      <c r="A34" s="2"/>
      <c r="B34" s="91" t="s">
        <v>9</v>
      </c>
      <c r="C34" s="92"/>
      <c r="D34" s="92"/>
      <c r="E34" s="93"/>
      <c r="F34" s="25">
        <f>F32-F33</f>
        <v>0</v>
      </c>
      <c r="G34" s="82"/>
      <c r="H34" s="83"/>
      <c r="I34" s="83"/>
      <c r="J34" s="83"/>
      <c r="K34" s="84"/>
      <c r="L34" s="2"/>
    </row>
    <row r="35" spans="1:12" ht="18" customHeight="1" thickTop="1">
      <c r="A35" s="2"/>
      <c r="B35" s="76" t="s">
        <v>10</v>
      </c>
      <c r="C35" s="77"/>
      <c r="D35" s="77"/>
      <c r="E35" s="78"/>
      <c r="F35" s="26">
        <f>TRUNC(F34*0.05)</f>
        <v>0</v>
      </c>
      <c r="G35" s="82"/>
      <c r="H35" s="83"/>
      <c r="I35" s="83"/>
      <c r="J35" s="83"/>
      <c r="K35" s="84"/>
      <c r="L35" s="14"/>
    </row>
    <row r="36" spans="1:12" ht="18" customHeight="1" thickBot="1">
      <c r="A36" s="2"/>
      <c r="B36" s="94" t="s">
        <v>11</v>
      </c>
      <c r="C36" s="95"/>
      <c r="D36" s="95"/>
      <c r="E36" s="96"/>
      <c r="F36" s="27">
        <f>F34+F35</f>
        <v>0</v>
      </c>
      <c r="G36" s="85"/>
      <c r="H36" s="86"/>
      <c r="I36" s="86"/>
      <c r="J36" s="86"/>
      <c r="K36" s="87"/>
      <c r="L36" s="14"/>
    </row>
    <row r="37" spans="1:1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9" spans="1:12">
      <c r="F39" s="29"/>
    </row>
  </sheetData>
  <sheetProtection password="C710" sheet="1" objects="1" scenarios="1"/>
  <mergeCells count="39">
    <mergeCell ref="B23:C23"/>
    <mergeCell ref="G23:K23"/>
    <mergeCell ref="B21:C21"/>
    <mergeCell ref="G21:K21"/>
    <mergeCell ref="A3:L3"/>
    <mergeCell ref="B5:C7"/>
    <mergeCell ref="B8:C8"/>
    <mergeCell ref="F9:L9"/>
    <mergeCell ref="F10:L11"/>
    <mergeCell ref="F12:L12"/>
    <mergeCell ref="F13:L13"/>
    <mergeCell ref="C16:E16"/>
    <mergeCell ref="F16:J16"/>
    <mergeCell ref="B20:C20"/>
    <mergeCell ref="G20:K20"/>
    <mergeCell ref="B22:C22"/>
    <mergeCell ref="G22:K22"/>
    <mergeCell ref="B24:C24"/>
    <mergeCell ref="G24:K24"/>
    <mergeCell ref="B25:C25"/>
    <mergeCell ref="G25:K25"/>
    <mergeCell ref="B26:C26"/>
    <mergeCell ref="G26:K26"/>
    <mergeCell ref="B27:C27"/>
    <mergeCell ref="G27:K27"/>
    <mergeCell ref="B28:C28"/>
    <mergeCell ref="G28:K28"/>
    <mergeCell ref="B29:C29"/>
    <mergeCell ref="G29:K29"/>
    <mergeCell ref="B30:C30"/>
    <mergeCell ref="G30:K30"/>
    <mergeCell ref="B31:C31"/>
    <mergeCell ref="G31:K31"/>
    <mergeCell ref="B32:E32"/>
    <mergeCell ref="G32:K36"/>
    <mergeCell ref="B33:E33"/>
    <mergeCell ref="B34:E34"/>
    <mergeCell ref="B35:E35"/>
    <mergeCell ref="B36:E36"/>
  </mergeCells>
  <phoneticPr fontId="1"/>
  <dataValidations count="2">
    <dataValidation imeMode="on" allowBlank="1" showInputMessage="1" showErrorMessage="1" sqref="B21:C31 G21:K31 B5:C8 F9:L11"/>
    <dataValidation imeMode="off" allowBlank="1" showInputMessage="1" showErrorMessage="1" sqref="K2 B2 D21:E31 F33 F12:L13"/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828" r:id="rId4" name="Button 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29" r:id="rId5" name="Button 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0" r:id="rId6" name="Button 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7</xdr:col>
                    <xdr:colOff>66675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107</vt:i4>
      </vt:variant>
    </vt:vector>
  </HeadingPairs>
  <TitlesOfParts>
    <vt:vector size="129" baseType="lpstr">
      <vt:lpstr>納品書</vt:lpstr>
      <vt:lpstr>サンプル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'(1)'!Clear_Area</vt:lpstr>
      <vt:lpstr>'(10)'!Clear_Area</vt:lpstr>
      <vt:lpstr>'(11)'!Clear_Area</vt:lpstr>
      <vt:lpstr>'(12)'!Clear_Area</vt:lpstr>
      <vt:lpstr>'(13)'!Clear_Area</vt:lpstr>
      <vt:lpstr>'(14)'!Clear_Area</vt:lpstr>
      <vt:lpstr>'(15)'!Clear_Area</vt:lpstr>
      <vt:lpstr>'(16)'!Clear_Area</vt:lpstr>
      <vt:lpstr>'(17)'!Clear_Area</vt:lpstr>
      <vt:lpstr>'(18)'!Clear_Area</vt:lpstr>
      <vt:lpstr>'(19)'!Clear_Area</vt:lpstr>
      <vt:lpstr>'(2)'!Clear_Area</vt:lpstr>
      <vt:lpstr>'(20)'!Clear_Area</vt:lpstr>
      <vt:lpstr>'(3)'!Clear_Area</vt:lpstr>
      <vt:lpstr>'(4)'!Clear_Area</vt:lpstr>
      <vt:lpstr>'(5)'!Clear_Area</vt:lpstr>
      <vt:lpstr>'(6)'!Clear_Area</vt:lpstr>
      <vt:lpstr>'(7)'!Clear_Area</vt:lpstr>
      <vt:lpstr>'(8)'!Clear_Area</vt:lpstr>
      <vt:lpstr>'(9)'!Clear_Area</vt:lpstr>
      <vt:lpstr>Clear_Area</vt:lpstr>
      <vt:lpstr>'(1)'!ClearRange1</vt:lpstr>
      <vt:lpstr>'(10)'!ClearRange1</vt:lpstr>
      <vt:lpstr>'(11)'!ClearRange1</vt:lpstr>
      <vt:lpstr>'(12)'!ClearRange1</vt:lpstr>
      <vt:lpstr>'(13)'!ClearRange1</vt:lpstr>
      <vt:lpstr>'(14)'!ClearRange1</vt:lpstr>
      <vt:lpstr>'(15)'!ClearRange1</vt:lpstr>
      <vt:lpstr>'(16)'!ClearRange1</vt:lpstr>
      <vt:lpstr>'(17)'!ClearRange1</vt:lpstr>
      <vt:lpstr>'(18)'!ClearRange1</vt:lpstr>
      <vt:lpstr>'(19)'!ClearRange1</vt:lpstr>
      <vt:lpstr>'(2)'!ClearRange1</vt:lpstr>
      <vt:lpstr>'(20)'!ClearRange1</vt:lpstr>
      <vt:lpstr>'(3)'!ClearRange1</vt:lpstr>
      <vt:lpstr>'(4)'!ClearRange1</vt:lpstr>
      <vt:lpstr>'(5)'!ClearRange1</vt:lpstr>
      <vt:lpstr>'(6)'!ClearRange1</vt:lpstr>
      <vt:lpstr>'(7)'!ClearRange1</vt:lpstr>
      <vt:lpstr>'(8)'!ClearRange1</vt:lpstr>
      <vt:lpstr>'(9)'!ClearRange1</vt:lpstr>
      <vt:lpstr>ClearRange1</vt:lpstr>
      <vt:lpstr>'(1)'!ClearRange2</vt:lpstr>
      <vt:lpstr>'(10)'!ClearRange2</vt:lpstr>
      <vt:lpstr>'(11)'!ClearRange2</vt:lpstr>
      <vt:lpstr>'(12)'!ClearRange2</vt:lpstr>
      <vt:lpstr>'(13)'!ClearRange2</vt:lpstr>
      <vt:lpstr>'(14)'!ClearRange2</vt:lpstr>
      <vt:lpstr>'(15)'!ClearRange2</vt:lpstr>
      <vt:lpstr>'(16)'!ClearRange2</vt:lpstr>
      <vt:lpstr>'(17)'!ClearRange2</vt:lpstr>
      <vt:lpstr>'(18)'!ClearRange2</vt:lpstr>
      <vt:lpstr>'(19)'!ClearRange2</vt:lpstr>
      <vt:lpstr>'(2)'!ClearRange2</vt:lpstr>
      <vt:lpstr>'(20)'!ClearRange2</vt:lpstr>
      <vt:lpstr>'(3)'!ClearRange2</vt:lpstr>
      <vt:lpstr>'(4)'!ClearRange2</vt:lpstr>
      <vt:lpstr>'(5)'!ClearRange2</vt:lpstr>
      <vt:lpstr>'(6)'!ClearRange2</vt:lpstr>
      <vt:lpstr>'(7)'!ClearRange2</vt:lpstr>
      <vt:lpstr>'(8)'!ClearRange2</vt:lpstr>
      <vt:lpstr>'(9)'!ClearRange2</vt:lpstr>
      <vt:lpstr>ClearRange2</vt:lpstr>
      <vt:lpstr>'(1)'!InputRange</vt:lpstr>
      <vt:lpstr>'(10)'!InputRange</vt:lpstr>
      <vt:lpstr>'(11)'!InputRange</vt:lpstr>
      <vt:lpstr>'(12)'!InputRange</vt:lpstr>
      <vt:lpstr>'(13)'!InputRange</vt:lpstr>
      <vt:lpstr>'(14)'!InputRange</vt:lpstr>
      <vt:lpstr>'(15)'!InputRange</vt:lpstr>
      <vt:lpstr>'(16)'!InputRange</vt:lpstr>
      <vt:lpstr>'(17)'!InputRange</vt:lpstr>
      <vt:lpstr>'(18)'!InputRange</vt:lpstr>
      <vt:lpstr>'(19)'!InputRange</vt:lpstr>
      <vt:lpstr>'(2)'!InputRange</vt:lpstr>
      <vt:lpstr>'(20)'!InputRange</vt:lpstr>
      <vt:lpstr>'(3)'!InputRange</vt:lpstr>
      <vt:lpstr>'(4)'!InputRange</vt:lpstr>
      <vt:lpstr>'(5)'!InputRange</vt:lpstr>
      <vt:lpstr>'(6)'!InputRange</vt:lpstr>
      <vt:lpstr>'(7)'!InputRange</vt:lpstr>
      <vt:lpstr>'(8)'!InputRange</vt:lpstr>
      <vt:lpstr>'(9)'!InputRange</vt:lpstr>
      <vt:lpstr>サンプル!InputRange</vt:lpstr>
      <vt:lpstr>InputRange</vt:lpstr>
      <vt:lpstr>'(1)'!Print_Area</vt:lpstr>
      <vt:lpstr>'(10)'!Print_Area</vt:lpstr>
      <vt:lpstr>'(11)'!Print_Area</vt:lpstr>
      <vt:lpstr>'(12)'!Print_Area</vt:lpstr>
      <vt:lpstr>'(13)'!Print_Area</vt:lpstr>
      <vt:lpstr>'(14)'!Print_Area</vt:lpstr>
      <vt:lpstr>'(15)'!Print_Area</vt:lpstr>
      <vt:lpstr>'(16)'!Print_Area</vt:lpstr>
      <vt:lpstr>'(17)'!Print_Area</vt:lpstr>
      <vt:lpstr>'(18)'!Print_Area</vt:lpstr>
      <vt:lpstr>'(19)'!Print_Area</vt:lpstr>
      <vt:lpstr>'(2)'!Print_Area</vt:lpstr>
      <vt:lpstr>'(20)'!Print_Area</vt:lpstr>
      <vt:lpstr>'(3)'!Print_Area</vt:lpstr>
      <vt:lpstr>'(4)'!Print_Area</vt:lpstr>
      <vt:lpstr>'(5)'!Print_Area</vt:lpstr>
      <vt:lpstr>'(6)'!Print_Area</vt:lpstr>
      <vt:lpstr>'(7)'!Print_Area</vt:lpstr>
      <vt:lpstr>'(8)'!Print_Area</vt:lpstr>
      <vt:lpstr>'(9)'!Print_Area</vt:lpstr>
      <vt:lpstr>サンプル!Print_Area</vt:lpstr>
      <vt:lpstr>納品書!Print_Area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納品書</dc:title>
  <dc:creator>円簿</dc:creator>
  <cp:lastModifiedBy>円簿</cp:lastModifiedBy>
  <dcterms:created xsi:type="dcterms:W3CDTF">2014-07-23T08:00:39Z</dcterms:created>
  <dcterms:modified xsi:type="dcterms:W3CDTF">2014-08-31T07:31:24Z</dcterms:modified>
</cp:coreProperties>
</file>